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bnhd.sharepoint.com/sites/msteams_8dbb5f-KJ/Shared Documents/共有フォルダ（KJ禁止）/39_総務など（その他）/施策申請書・送付表・届出書/申請書/申請書（2026年度）/"/>
    </mc:Choice>
  </mc:AlternateContent>
  <xr:revisionPtr revIDLastSave="520" documentId="13_ncr:1_{B82C89F8-71F6-41C4-BB87-A337A51ABD8E}" xr6:coauthVersionLast="47" xr6:coauthVersionMax="47" xr10:uidLastSave="{6BBC78D3-EA1A-4404-907D-BB5704A028A3}"/>
  <bookViews>
    <workbookView xWindow="28680" yWindow="-2595" windowWidth="38640" windowHeight="21120" xr2:uid="{F6F4B51C-D33D-4AAA-9029-2763415A3AE7}"/>
  </bookViews>
  <sheets>
    <sheet name="【要記入】申請書" sheetId="2" r:id="rId1"/>
    <sheet name="入力例" sheetId="7" r:id="rId2"/>
    <sheet name="【要確認】申請方法・送付先・チェックリスト" sheetId="1" r:id="rId3"/>
    <sheet name="リスト" sheetId="3" state="hidden" r:id="rId4"/>
  </sheets>
  <definedNames>
    <definedName name="_xlnm.Print_Area" localSheetId="2">【要確認】申請方法・送付先・チェックリスト!$A$1:$W$45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2" l="1"/>
  <c r="R17" i="2" l="1"/>
  <c r="Q17" i="2"/>
  <c r="R17" i="7"/>
  <c r="Q17" i="7"/>
  <c r="K2" i="3"/>
  <c r="M2" i="3" s="1"/>
  <c r="O2" i="3" l="1"/>
  <c r="N2" i="3"/>
</calcChain>
</file>

<file path=xl/sharedStrings.xml><?xml version="1.0" encoding="utf-8"?>
<sst xmlns="http://schemas.openxmlformats.org/spreadsheetml/2006/main" count="308" uniqueCount="178">
  <si>
    <t>申請対象期間</t>
    <rPh sb="0" eb="2">
      <t>シンセイ</t>
    </rPh>
    <rPh sb="2" eb="4">
      <t>タイショウ</t>
    </rPh>
    <rPh sb="4" eb="6">
      <t>キカン</t>
    </rPh>
    <phoneticPr fontId="1"/>
  </si>
  <si>
    <t>申請期限</t>
    <rPh sb="0" eb="2">
      <t>シンセイ</t>
    </rPh>
    <rPh sb="2" eb="4">
      <t>キゲン</t>
    </rPh>
    <phoneticPr fontId="1"/>
  </si>
  <si>
    <t>※退会予定者は、退会日消印有効（4月1日ではありません）</t>
    <rPh sb="1" eb="3">
      <t>タイカイ</t>
    </rPh>
    <rPh sb="3" eb="5">
      <t>ヨテイ</t>
    </rPh>
    <rPh sb="5" eb="6">
      <t>シャ</t>
    </rPh>
    <rPh sb="8" eb="10">
      <t>タイカイ</t>
    </rPh>
    <rPh sb="10" eb="11">
      <t>ビ</t>
    </rPh>
    <rPh sb="11" eb="13">
      <t>ケシイン</t>
    </rPh>
    <rPh sb="13" eb="15">
      <t>ユウコウ</t>
    </rPh>
    <rPh sb="17" eb="18">
      <t>ガツ</t>
    </rPh>
    <rPh sb="19" eb="20">
      <t>ニチ</t>
    </rPh>
    <phoneticPr fontId="1"/>
  </si>
  <si>
    <t>申請方法</t>
    <rPh sb="0" eb="2">
      <t>シンセイ</t>
    </rPh>
    <rPh sb="2" eb="4">
      <t>ホウホウ</t>
    </rPh>
    <phoneticPr fontId="1"/>
  </si>
  <si>
    <t>①</t>
    <phoneticPr fontId="1"/>
  </si>
  <si>
    <t>②</t>
    <phoneticPr fontId="1"/>
  </si>
  <si>
    <t>　申請書（表）</t>
    <phoneticPr fontId="1"/>
  </si>
  <si>
    <t>（裏）</t>
    <rPh sb="1" eb="2">
      <t>ウラ</t>
    </rPh>
    <phoneticPr fontId="1"/>
  </si>
  <si>
    <t>③</t>
    <phoneticPr fontId="1"/>
  </si>
  <si>
    <t>下記の「提出前にチェック」を確認し、問題なければGROP・E係に送付してください。</t>
    <rPh sb="0" eb="2">
      <t>カキ</t>
    </rPh>
    <rPh sb="4" eb="6">
      <t>テイシュツ</t>
    </rPh>
    <rPh sb="6" eb="7">
      <t>マエ</t>
    </rPh>
    <rPh sb="14" eb="16">
      <t>カクニン</t>
    </rPh>
    <rPh sb="18" eb="20">
      <t>モンダイ</t>
    </rPh>
    <rPh sb="30" eb="31">
      <t>ガカリ</t>
    </rPh>
    <rPh sb="32" eb="34">
      <t>ソウフ</t>
    </rPh>
    <phoneticPr fontId="1"/>
  </si>
  <si>
    <t>提出先</t>
    <rPh sb="0" eb="2">
      <t>テイシュツ</t>
    </rPh>
    <rPh sb="2" eb="3">
      <t>サキ</t>
    </rPh>
    <phoneticPr fontId="1"/>
  </si>
  <si>
    <t>■郵送する場合</t>
    <rPh sb="1" eb="3">
      <t>ユウソウ</t>
    </rPh>
    <rPh sb="5" eb="7">
      <t>バアイ</t>
    </rPh>
    <phoneticPr fontId="1"/>
  </si>
  <si>
    <t>〒700-0023
岡山市北区駅前町2-5-24 JR岡山駅第2NKビル 5F
㈱GROP・E係</t>
    <phoneticPr fontId="1"/>
  </si>
  <si>
    <t>■ベネッセコーポレーションの個人情報保護便・定期便を利用する場合</t>
    <rPh sb="14" eb="16">
      <t>コジン</t>
    </rPh>
    <rPh sb="16" eb="18">
      <t>ジョウホウ</t>
    </rPh>
    <rPh sb="18" eb="20">
      <t>ホゴ</t>
    </rPh>
    <rPh sb="20" eb="21">
      <t>ビン</t>
    </rPh>
    <rPh sb="22" eb="25">
      <t>テイキビン</t>
    </rPh>
    <rPh sb="26" eb="28">
      <t>リヨウ</t>
    </rPh>
    <rPh sb="30" eb="32">
      <t>バアイ</t>
    </rPh>
    <phoneticPr fontId="1"/>
  </si>
  <si>
    <t>うけとる人</t>
  </si>
  <si>
    <t>会社名</t>
  </si>
  <si>
    <t>GROP</t>
  </si>
  <si>
    <t>事業所・ビル名</t>
  </si>
  <si>
    <t>駅前町</t>
  </si>
  <si>
    <t>部署名</t>
  </si>
  <si>
    <t>セクション名</t>
  </si>
  <si>
    <t>E 係</t>
  </si>
  <si>
    <t>氏　名</t>
  </si>
  <si>
    <t>連絡先電話（内線）No.</t>
  </si>
  <si>
    <t>702-2505</t>
  </si>
  <si>
    <r>
      <t>　</t>
    </r>
    <r>
      <rPr>
        <b/>
        <sz val="11"/>
        <color theme="1"/>
        <rFont val="Meiryo UI"/>
        <family val="3"/>
        <charset val="128"/>
      </rPr>
      <t>【スタイルケアの方へご注意】</t>
    </r>
    <r>
      <rPr>
        <sz val="11"/>
        <color theme="1"/>
        <rFont val="Meiryo UI"/>
        <family val="3"/>
        <charset val="128"/>
      </rPr>
      <t xml:space="preserve">
　　上記は</t>
    </r>
    <r>
      <rPr>
        <b/>
        <sz val="11"/>
        <color rgb="FFFF0000"/>
        <rFont val="Meiryo UI"/>
        <family val="3"/>
        <charset val="128"/>
      </rPr>
      <t>ベネッセコーポレーション</t>
    </r>
    <r>
      <rPr>
        <sz val="11"/>
        <color theme="1"/>
        <rFont val="Meiryo UI"/>
        <family val="3"/>
        <charset val="128"/>
      </rPr>
      <t>の定期便です。
　　ベネッセスタイルケアの定期便には、駅前町行きはありません。</t>
    </r>
    <phoneticPr fontId="1"/>
  </si>
  <si>
    <t>提出前にチェック</t>
    <rPh sb="0" eb="2">
      <t>テイシュツ</t>
    </rPh>
    <rPh sb="2" eb="3">
      <t>マエ</t>
    </rPh>
    <phoneticPr fontId="1"/>
  </si>
  <si>
    <t>申請書の提出前に、以下のチェック項目をご確認ください。（このチェックリストは確認用です。提出する必要はありません）</t>
    <rPh sb="0" eb="3">
      <t>シンセイショ</t>
    </rPh>
    <rPh sb="4" eb="6">
      <t>テイシュツ</t>
    </rPh>
    <rPh sb="6" eb="7">
      <t>マエ</t>
    </rPh>
    <rPh sb="9" eb="11">
      <t>イカ</t>
    </rPh>
    <rPh sb="16" eb="18">
      <t>コウモク</t>
    </rPh>
    <rPh sb="20" eb="22">
      <t>カクニン</t>
    </rPh>
    <rPh sb="38" eb="40">
      <t>カクニン</t>
    </rPh>
    <rPh sb="40" eb="41">
      <t>ヨウ</t>
    </rPh>
    <rPh sb="44" eb="46">
      <t>テイシュツ</t>
    </rPh>
    <rPh sb="48" eb="50">
      <t>ヒツヨウ</t>
    </rPh>
    <phoneticPr fontId="1"/>
  </si>
  <si>
    <t>□</t>
    <phoneticPr fontId="1"/>
  </si>
  <si>
    <t>「会員番号（事業所番号・個人番号）」を記入していますか？</t>
    <phoneticPr fontId="1"/>
  </si>
  <si>
    <t>「振込案内送付先」を記入していますか？ 勤務先の場合は、施設名・所属も記入していますか？</t>
    <phoneticPr fontId="1"/>
  </si>
  <si>
    <t>退会予定のある方は、左下の「退会予定の方」を記入していますか？</t>
    <phoneticPr fontId="1"/>
  </si>
  <si>
    <t>領収書ではない書類（納品書・明細書・精算書のみ）を添付していませんか？</t>
    <phoneticPr fontId="1"/>
  </si>
  <si>
    <t>注意事項</t>
    <rPh sb="0" eb="2">
      <t>チュウイ</t>
    </rPh>
    <rPh sb="2" eb="4">
      <t>ジコウ</t>
    </rPh>
    <phoneticPr fontId="1"/>
  </si>
  <si>
    <r>
      <t xml:space="preserve">申請対象期間
</t>
    </r>
    <r>
      <rPr>
        <sz val="6"/>
        <color theme="1"/>
        <rFont val="Meiryo UI"/>
        <family val="3"/>
        <charset val="128"/>
      </rPr>
      <t>(受診日・領収日)</t>
    </r>
    <rPh sb="0" eb="2">
      <t>シンセイ</t>
    </rPh>
    <rPh sb="2" eb="4">
      <t>タイショウ</t>
    </rPh>
    <rPh sb="4" eb="6">
      <t>キカン</t>
    </rPh>
    <rPh sb="8" eb="11">
      <t>ジュシンビ</t>
    </rPh>
    <rPh sb="12" eb="14">
      <t>リョウシュウ</t>
    </rPh>
    <rPh sb="14" eb="15">
      <t>ヒ</t>
    </rPh>
    <phoneticPr fontId="1"/>
  </si>
  <si>
    <t>申請回数</t>
    <rPh sb="0" eb="2">
      <t>シンセイ</t>
    </rPh>
    <rPh sb="2" eb="4">
      <t>カイスウ</t>
    </rPh>
    <phoneticPr fontId="1"/>
  </si>
  <si>
    <r>
      <t>1施策につき</t>
    </r>
    <r>
      <rPr>
        <b/>
        <sz val="8"/>
        <color theme="1"/>
        <rFont val="Meiryo UI"/>
        <family val="3"/>
        <charset val="128"/>
      </rPr>
      <t>年度1回のみ</t>
    </r>
    <phoneticPr fontId="1"/>
  </si>
  <si>
    <r>
      <rPr>
        <b/>
        <sz val="8"/>
        <color theme="1"/>
        <rFont val="Meiryo UI"/>
        <family val="3"/>
        <charset val="128"/>
      </rPr>
      <t>GROP・E係</t>
    </r>
    <r>
      <rPr>
        <sz val="8"/>
        <color theme="1"/>
        <rFont val="Meiryo UI"/>
        <family val="3"/>
        <charset val="128"/>
      </rPr>
      <t>（駅前町）または、社内とりまとめ窓口</t>
    </r>
    <rPh sb="8" eb="11">
      <t>エキマエチョウ</t>
    </rPh>
    <phoneticPr fontId="1"/>
  </si>
  <si>
    <t>＊下記の＜個人情報の取扱いについて＞に同意して記入します。</t>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</si>
  <si>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</si>
  <si>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</si>
  <si>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</si>
  <si>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</si>
  <si>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会社名</t>
    <rPh sb="0" eb="3">
      <t>カイシャメイ</t>
    </rPh>
    <phoneticPr fontId="1"/>
  </si>
  <si>
    <t>所属</t>
    <rPh sb="0" eb="2">
      <t>ショゾク</t>
    </rPh>
    <phoneticPr fontId="1"/>
  </si>
  <si>
    <t>連絡先</t>
    <rPh sb="0" eb="3">
      <t>レンラクサキ</t>
    </rPh>
    <phoneticPr fontId="1"/>
  </si>
  <si>
    <t>平日の日中に連絡が取れる電話番号（留守電可）を記入。</t>
    <phoneticPr fontId="1"/>
  </si>
  <si>
    <t>出向先（</t>
    <phoneticPr fontId="1"/>
  </si>
  <si>
    <t>）</t>
    <phoneticPr fontId="1"/>
  </si>
  <si>
    <t>戸籍
氏名</t>
    <rPh sb="0" eb="2">
      <t>コセキ</t>
    </rPh>
    <rPh sb="3" eb="5">
      <t>シメイ</t>
    </rPh>
    <phoneticPr fontId="1"/>
  </si>
  <si>
    <t>フリガナ</t>
    <phoneticPr fontId="1"/>
  </si>
  <si>
    <t>セイ</t>
    <phoneticPr fontId="1"/>
  </si>
  <si>
    <t>メイ</t>
    <phoneticPr fontId="1"/>
  </si>
  <si>
    <t>TEL</t>
    <phoneticPr fontId="1"/>
  </si>
  <si>
    <t>ー</t>
    <phoneticPr fontId="1"/>
  </si>
  <si>
    <t>（カタカナ）</t>
    <phoneticPr fontId="1"/>
  </si>
  <si>
    <t>漢 字</t>
    <rPh sb="0" eb="1">
      <t>カン</t>
    </rPh>
    <rPh sb="2" eb="3">
      <t>ジ</t>
    </rPh>
    <phoneticPr fontId="1"/>
  </si>
  <si>
    <t>会員
番号</t>
    <rPh sb="0" eb="2">
      <t>カイイン</t>
    </rPh>
    <rPh sb="3" eb="5">
      <t>バンゴウ</t>
    </rPh>
    <phoneticPr fontId="1"/>
  </si>
  <si>
    <t>事業所
番号</t>
    <rPh sb="0" eb="3">
      <t>ジギョウショ</t>
    </rPh>
    <rPh sb="4" eb="6">
      <t>バンゴウ</t>
    </rPh>
    <phoneticPr fontId="1"/>
  </si>
  <si>
    <t>個人番号（社員番号・社員ID等）</t>
    <rPh sb="0" eb="2">
      <t>コジン</t>
    </rPh>
    <rPh sb="2" eb="4">
      <t>バンゴウ</t>
    </rPh>
    <rPh sb="5" eb="7">
      <t>シャイン</t>
    </rPh>
    <rPh sb="7" eb="9">
      <t>バンゴウ</t>
    </rPh>
    <rPh sb="10" eb="12">
      <t>シャイン</t>
    </rPh>
    <rPh sb="14" eb="15">
      <t>ナド</t>
    </rPh>
    <phoneticPr fontId="1"/>
  </si>
  <si>
    <t>※数字のみ、英字は不要</t>
    <rPh sb="1" eb="3">
      <t>スウジ</t>
    </rPh>
    <rPh sb="6" eb="8">
      <t>エイジ</t>
    </rPh>
    <rPh sb="9" eb="11">
      <t>フヨウ</t>
    </rPh>
    <phoneticPr fontId="1"/>
  </si>
  <si>
    <t>右ヅメ</t>
    <rPh sb="0" eb="1">
      <t>ミギ</t>
    </rPh>
    <phoneticPr fontId="1"/>
  </si>
  <si>
    <t>社内
通称</t>
    <rPh sb="0" eb="2">
      <t>シャナイ</t>
    </rPh>
    <rPh sb="3" eb="5">
      <t>ツウショウ</t>
    </rPh>
    <phoneticPr fontId="1"/>
  </si>
  <si>
    <t>←社内で旧姓など、戸籍名と違う氏名を使用している方のみ入力</t>
    <rPh sb="1" eb="3">
      <t>シャナイ</t>
    </rPh>
    <rPh sb="4" eb="6">
      <t>キュウセイ</t>
    </rPh>
    <rPh sb="9" eb="11">
      <t>コセキ</t>
    </rPh>
    <rPh sb="11" eb="12">
      <t>メイ</t>
    </rPh>
    <rPh sb="13" eb="14">
      <t>チガ</t>
    </rPh>
    <rPh sb="15" eb="17">
      <t>シメイ</t>
    </rPh>
    <rPh sb="18" eb="20">
      <t>シヨウ</t>
    </rPh>
    <rPh sb="24" eb="25">
      <t>カタ</t>
    </rPh>
    <rPh sb="27" eb="29">
      <t>ニュウリョク</t>
    </rPh>
    <phoneticPr fontId="1"/>
  </si>
  <si>
    <t>*出向の方は、出向元の事業所番号・個人番号を記入してください。</t>
    <phoneticPr fontId="1"/>
  </si>
  <si>
    <t>⇒どちらかを記入⇒</t>
    <rPh sb="6" eb="8">
      <t>キニュウ</t>
    </rPh>
    <phoneticPr fontId="1"/>
  </si>
  <si>
    <t>自宅</t>
    <rPh sb="0" eb="2">
      <t>ジタク</t>
    </rPh>
    <phoneticPr fontId="1"/>
  </si>
  <si>
    <t>郵便番号</t>
    <rPh sb="0" eb="4">
      <t>ユウビンバンゴウ</t>
    </rPh>
    <phoneticPr fontId="1"/>
  </si>
  <si>
    <t>振込案内送付先</t>
    <rPh sb="0" eb="2">
      <t>フリコミ</t>
    </rPh>
    <rPh sb="2" eb="4">
      <t>アンナイ</t>
    </rPh>
    <rPh sb="4" eb="7">
      <t>ソウフサキ</t>
    </rPh>
    <phoneticPr fontId="1"/>
  </si>
  <si>
    <t>必 須</t>
    <rPh sb="0" eb="1">
      <t>ヒツ</t>
    </rPh>
    <rPh sb="2" eb="3">
      <t>ス</t>
    </rPh>
    <phoneticPr fontId="1"/>
  </si>
  <si>
    <t>勤務先</t>
    <rPh sb="0" eb="3">
      <t>キンムサキ</t>
    </rPh>
    <phoneticPr fontId="1"/>
  </si>
  <si>
    <r>
      <t xml:space="preserve">※国内・本人のみ
※同時に複数申請される場合でも、全ての申請書にご記入ください。
</t>
    </r>
    <r>
      <rPr>
        <u/>
        <sz val="7"/>
        <color theme="1"/>
        <rFont val="Meiryo UI"/>
        <family val="3"/>
        <charset val="128"/>
      </rPr>
      <t xml:space="preserve">※最後に受付けた申請書の
</t>
    </r>
    <r>
      <rPr>
        <sz val="7"/>
        <color theme="1"/>
        <rFont val="Meiryo UI"/>
        <family val="3"/>
        <charset val="128"/>
      </rPr>
      <t xml:space="preserve">　 </t>
    </r>
    <r>
      <rPr>
        <u/>
        <sz val="7"/>
        <color theme="1"/>
        <rFont val="Meiryo UI"/>
        <family val="3"/>
        <charset val="128"/>
      </rPr>
      <t>住所にお送りします。</t>
    </r>
    <rPh sb="25" eb="26">
      <t>スベ</t>
    </rPh>
    <rPh sb="28" eb="31">
      <t>シンセイショ</t>
    </rPh>
    <phoneticPr fontId="1"/>
  </si>
  <si>
    <t>会社名
施設名</t>
    <rPh sb="0" eb="3">
      <t>カイシャメイ</t>
    </rPh>
    <rPh sb="4" eb="6">
      <t>シセツ</t>
    </rPh>
    <rPh sb="6" eb="7">
      <t>メイ</t>
    </rPh>
    <phoneticPr fontId="1"/>
  </si>
  <si>
    <t>送付先氏名
（本人のみ）</t>
    <rPh sb="0" eb="3">
      <t>ソウフサキ</t>
    </rPh>
    <rPh sb="3" eb="5">
      <t>シメイ</t>
    </rPh>
    <rPh sb="7" eb="9">
      <t>ホンニン</t>
    </rPh>
    <phoneticPr fontId="1"/>
  </si>
  <si>
    <t>姓</t>
    <rPh sb="0" eb="1">
      <t>セイ</t>
    </rPh>
    <phoneticPr fontId="1"/>
  </si>
  <si>
    <t>名</t>
    <rPh sb="0" eb="1">
      <t>メイ</t>
    </rPh>
    <phoneticPr fontId="1"/>
  </si>
  <si>
    <t>←記入がない場合は戸籍氏名でお送りします。</t>
    <rPh sb="1" eb="3">
      <t>キニュウ</t>
    </rPh>
    <rPh sb="6" eb="8">
      <t>バアイ</t>
    </rPh>
    <rPh sb="9" eb="11">
      <t>コセキ</t>
    </rPh>
    <rPh sb="11" eb="13">
      <t>シメイ</t>
    </rPh>
    <rPh sb="15" eb="16">
      <t>オク</t>
    </rPh>
    <phoneticPr fontId="1"/>
  </si>
  <si>
    <t>領収書（対象額）の合計</t>
    <rPh sb="0" eb="3">
      <t>リョウシュウショ</t>
    </rPh>
    <rPh sb="4" eb="6">
      <t>タイショウ</t>
    </rPh>
    <rPh sb="6" eb="7">
      <t>ガク</t>
    </rPh>
    <rPh sb="9" eb="11">
      <t>ゴウケイ</t>
    </rPh>
    <phoneticPr fontId="1"/>
  </si>
  <si>
    <t>事務局記入</t>
    <rPh sb="0" eb="3">
      <t>ジムキョク</t>
    </rPh>
    <rPh sb="3" eb="5">
      <t>キニュウ</t>
    </rPh>
    <phoneticPr fontId="1"/>
  </si>
  <si>
    <t>円</t>
    <rPh sb="0" eb="1">
      <t>エン</t>
    </rPh>
    <phoneticPr fontId="1"/>
  </si>
  <si>
    <t>給付上限額</t>
    <rPh sb="0" eb="2">
      <t>キュウフ</t>
    </rPh>
    <rPh sb="2" eb="4">
      <t>ジョウゲン</t>
    </rPh>
    <rPh sb="4" eb="5">
      <t>ガク</t>
    </rPh>
    <phoneticPr fontId="1"/>
  </si>
  <si>
    <t>対象費用</t>
    <rPh sb="0" eb="2">
      <t>タイショウ</t>
    </rPh>
    <rPh sb="2" eb="4">
      <t>ヒヨウ</t>
    </rPh>
    <phoneticPr fontId="1"/>
  </si>
  <si>
    <t>添付書類を
ご確認ください</t>
    <rPh sb="0" eb="2">
      <t>テンプ</t>
    </rPh>
    <rPh sb="2" eb="4">
      <t>ショルイ</t>
    </rPh>
    <rPh sb="7" eb="9">
      <t>カクニン</t>
    </rPh>
    <phoneticPr fontId="1"/>
  </si>
  <si>
    <t>⇒</t>
    <phoneticPr fontId="1"/>
  </si>
  <si>
    <t>②領収書の宛名は個人名ですか？</t>
    <phoneticPr fontId="1"/>
  </si>
  <si>
    <t>※対象外費用が含まれていたり、必要事項の記入がない場合は、
その分を差し引いて給付します。領収書は返却できません。</t>
    <phoneticPr fontId="1"/>
  </si>
  <si>
    <t>退会予定の方のみ入力</t>
    <rPh sb="0" eb="2">
      <t>タイカイ</t>
    </rPh>
    <rPh sb="2" eb="4">
      <t>ヨテイ</t>
    </rPh>
    <rPh sb="5" eb="6">
      <t>カタ</t>
    </rPh>
    <rPh sb="8" eb="10">
      <t>ニュウリョク</t>
    </rPh>
    <phoneticPr fontId="1"/>
  </si>
  <si>
    <t>★退会する場合は、退会日消印有効
 （提出先：GROP・E係）</t>
    <rPh sb="1" eb="3">
      <t>タイカイ</t>
    </rPh>
    <rPh sb="5" eb="7">
      <t>バアイ</t>
    </rPh>
    <rPh sb="9" eb="11">
      <t>タイカイ</t>
    </rPh>
    <rPh sb="11" eb="12">
      <t>ビ</t>
    </rPh>
    <rPh sb="12" eb="14">
      <t>ケシイン</t>
    </rPh>
    <rPh sb="14" eb="16">
      <t>ユウコウ</t>
    </rPh>
    <phoneticPr fontId="1"/>
  </si>
  <si>
    <t>承認</t>
    <rPh sb="0" eb="2">
      <t>ショウニン</t>
    </rPh>
    <phoneticPr fontId="1"/>
  </si>
  <si>
    <t>入力</t>
    <rPh sb="0" eb="2">
      <t>ニュウリョク</t>
    </rPh>
    <phoneticPr fontId="1"/>
  </si>
  <si>
    <t>審査</t>
    <rPh sb="0" eb="2">
      <t>シンサ</t>
    </rPh>
    <phoneticPr fontId="1"/>
  </si>
  <si>
    <t>受付</t>
    <rPh sb="0" eb="2">
      <t>ウケツケ</t>
    </rPh>
    <phoneticPr fontId="1"/>
  </si>
  <si>
    <t>／</t>
    <phoneticPr fontId="1"/>
  </si>
  <si>
    <t>付退会</t>
    <rPh sb="0" eb="1">
      <t>ヅ</t>
    </rPh>
    <rPh sb="1" eb="3">
      <t>タイカイ</t>
    </rPh>
    <phoneticPr fontId="1"/>
  </si>
  <si>
    <t>★休会中・退会予定の方は、申請書上部の「連絡先」
　 に、休会中・退会後に連絡可能な電話番号を記入</t>
    <rPh sb="1" eb="4">
      <t>キュウカイチュウ</t>
    </rPh>
    <rPh sb="5" eb="7">
      <t>タイカイ</t>
    </rPh>
    <rPh sb="7" eb="9">
      <t>ヨテイ</t>
    </rPh>
    <rPh sb="10" eb="11">
      <t>カタ</t>
    </rPh>
    <rPh sb="13" eb="16">
      <t>シンセイショ</t>
    </rPh>
    <rPh sb="16" eb="18">
      <t>ジョウブ</t>
    </rPh>
    <rPh sb="20" eb="22">
      <t>レンラク</t>
    </rPh>
    <rPh sb="22" eb="23">
      <t>サキ</t>
    </rPh>
    <rPh sb="29" eb="32">
      <t>キュウカイチュウ</t>
    </rPh>
    <rPh sb="33" eb="35">
      <t>タイカイ</t>
    </rPh>
    <rPh sb="35" eb="36">
      <t>ゴ</t>
    </rPh>
    <rPh sb="37" eb="39">
      <t>レンラク</t>
    </rPh>
    <rPh sb="39" eb="41">
      <t>カノウ</t>
    </rPh>
    <rPh sb="42" eb="44">
      <t>デンワ</t>
    </rPh>
    <rPh sb="44" eb="46">
      <t>バンゴウ</t>
    </rPh>
    <rPh sb="47" eb="49">
      <t>キニュウ</t>
    </rPh>
    <phoneticPr fontId="1"/>
  </si>
  <si>
    <t>＜個人情報の取扱いについて＞
●いただいた個人情報（添付書類を含む）は、この申請書に基づく補助金の給付およびこれに付随する事務手続き、および事業の維持・改善に必要な範囲でのみ利用します。
　 (ご本人の意思により提供いただけない部分がある場合は、補助等に支障が生じることがあります)。
●いただいた個人情報（添付書類を含む）は、上記の利用目的の範囲内で委託先に委託する場合および法令に基づいて提供する場合を除き、あらかじめご本人の同意を得ることなく第三者に開示または提供することはありません。
 　また、利用目的遂行のため業務を委託する場合は、個人情報の取扱いに関する適正な管理および監督を行います。
●個人情報の取扱いに関するお問合わせ、開示・訂正・削除については、個人情報相談窓口（086-221-2212、土日・祝日・年末年始を除く、10:00～12:00,13:00～17:00）までご連絡ください。
　　　　　　　　　　　　　　　　　　　　　　　　　　　　　　　　　　　　　　　　　　　　　　　　　　　　　　　　　　　　　　　　　　　　　　　　　　　　　　　　　　　　　　　　　　　　　　　　　　　　　　　　　　　　　　　　　　　ベネッセグループ共済会  事務局長（個人情報保護管理者）　</t>
    <phoneticPr fontId="1"/>
  </si>
  <si>
    <t>営業部★★セクション</t>
    <rPh sb="0" eb="2">
      <t>エイギョウ</t>
    </rPh>
    <rPh sb="2" eb="3">
      <t>ブ</t>
    </rPh>
    <phoneticPr fontId="1"/>
  </si>
  <si>
    <t>キョウサイ</t>
    <phoneticPr fontId="1"/>
  </si>
  <si>
    <t>ハナコ</t>
    <phoneticPr fontId="1"/>
  </si>
  <si>
    <t>共済</t>
    <rPh sb="0" eb="2">
      <t>キョウサイ</t>
    </rPh>
    <phoneticPr fontId="1"/>
  </si>
  <si>
    <t>花子</t>
    <rPh sb="0" eb="2">
      <t>ハナコ</t>
    </rPh>
    <phoneticPr fontId="1"/>
  </si>
  <si>
    <t>岡山</t>
    <rPh sb="0" eb="2">
      <t>オカヤマ</t>
    </rPh>
    <phoneticPr fontId="1"/>
  </si>
  <si>
    <t>オカヤマシキタク▲▲チョウ４５－１　■■マンション１２０１ゴウシツ</t>
    <phoneticPr fontId="1"/>
  </si>
  <si>
    <t>123</t>
    <phoneticPr fontId="1"/>
  </si>
  <si>
    <t>8900</t>
    <phoneticPr fontId="1"/>
  </si>
  <si>
    <t>岡山県岡山市北区▲▲町４５－１　■■マンション１２０１号室</t>
    <rPh sb="0" eb="3">
      <t>オカヤマケン</t>
    </rPh>
    <rPh sb="3" eb="6">
      <t>オカヤマシ</t>
    </rPh>
    <rPh sb="6" eb="8">
      <t>キタク</t>
    </rPh>
    <rPh sb="10" eb="11">
      <t>チョウ</t>
    </rPh>
    <rPh sb="27" eb="29">
      <t>ゴウシツ</t>
    </rPh>
    <phoneticPr fontId="1"/>
  </si>
  <si>
    <t>オカヤマケンオカヤマシキタク□□チョウ１－２－３●×ビル３カイ</t>
    <phoneticPr fontId="1"/>
  </si>
  <si>
    <t>4567</t>
    <phoneticPr fontId="1"/>
  </si>
  <si>
    <t>岡山県岡山市北区□□町１－２－３　●×ビル３階</t>
    <rPh sb="0" eb="3">
      <t>オカヤマケン</t>
    </rPh>
    <rPh sb="3" eb="6">
      <t>オカヤマシ</t>
    </rPh>
    <rPh sb="6" eb="8">
      <t>キタク</t>
    </rPh>
    <rPh sb="10" eb="11">
      <t>チョウ</t>
    </rPh>
    <rPh sb="22" eb="23">
      <t>カイ</t>
    </rPh>
    <phoneticPr fontId="1"/>
  </si>
  <si>
    <t>ベネッセ〇×サービス</t>
    <phoneticPr fontId="1"/>
  </si>
  <si>
    <t>会社名</t>
    <rPh sb="0" eb="3">
      <t>カイシャメイ</t>
    </rPh>
    <phoneticPr fontId="36"/>
  </si>
  <si>
    <t>出向先
会社名</t>
    <rPh sb="0" eb="3">
      <t>シュッコウサキ</t>
    </rPh>
    <rPh sb="4" eb="6">
      <t>カイシャ</t>
    </rPh>
    <rPh sb="6" eb="7">
      <t>メイ</t>
    </rPh>
    <phoneticPr fontId="36"/>
  </si>
  <si>
    <t>入力額四捨五入</t>
    <rPh sb="0" eb="2">
      <t>ニュウリョク</t>
    </rPh>
    <rPh sb="2" eb="3">
      <t>ガク</t>
    </rPh>
    <rPh sb="3" eb="7">
      <t>シシャゴニュウ</t>
    </rPh>
    <phoneticPr fontId="1"/>
  </si>
  <si>
    <t>上限</t>
    <rPh sb="0" eb="2">
      <t>ジョウゲン</t>
    </rPh>
    <phoneticPr fontId="1"/>
  </si>
  <si>
    <t>自動計算</t>
    <rPh sb="0" eb="2">
      <t>ジドウ</t>
    </rPh>
    <rPh sb="2" eb="4">
      <t>ケイサン</t>
    </rPh>
    <phoneticPr fontId="1"/>
  </si>
  <si>
    <t>共済会は除く、事業所番号連動</t>
    <rPh sb="0" eb="3">
      <t>キョウサイカイ</t>
    </rPh>
    <rPh sb="4" eb="5">
      <t>ノゾ</t>
    </rPh>
    <rPh sb="7" eb="10">
      <t>ジギョウショ</t>
    </rPh>
    <rPh sb="10" eb="12">
      <t>バンゴウ</t>
    </rPh>
    <rPh sb="12" eb="14">
      <t>レンドウ</t>
    </rPh>
    <phoneticPr fontId="36"/>
  </si>
  <si>
    <t>㈱ベネッセコーポレーション</t>
    <phoneticPr fontId="36"/>
  </si>
  <si>
    <t>㈱ベネッセスタイルケア</t>
    <phoneticPr fontId="36"/>
  </si>
  <si>
    <t>㈱ベネッセシニアサポート</t>
    <phoneticPr fontId="36"/>
  </si>
  <si>
    <t>㈱ベネッセパレット</t>
    <phoneticPr fontId="36"/>
  </si>
  <si>
    <t>㈱ベネッセキャリオス</t>
    <phoneticPr fontId="36"/>
  </si>
  <si>
    <t>申請年月日</t>
    <rPh sb="0" eb="2">
      <t>シンセイ</t>
    </rPh>
    <rPh sb="2" eb="5">
      <t>ネンガッピ</t>
    </rPh>
    <phoneticPr fontId="1"/>
  </si>
  <si>
    <t>㈱ジップ</t>
    <phoneticPr fontId="36"/>
  </si>
  <si>
    <t>㈱進研アド</t>
    <rPh sb="1" eb="3">
      <t>シンケン</t>
    </rPh>
    <phoneticPr fontId="36"/>
  </si>
  <si>
    <t>㈱直島文化村</t>
    <rPh sb="1" eb="3">
      <t>ナオシマ</t>
    </rPh>
    <rPh sb="3" eb="6">
      <t>ブンカムラ</t>
    </rPh>
    <phoneticPr fontId="36"/>
  </si>
  <si>
    <t>㈱ベネッセ・ベースコム</t>
    <phoneticPr fontId="36"/>
  </si>
  <si>
    <t>㈱岡山ランゲージセンター</t>
    <rPh sb="1" eb="3">
      <t>オカヤマ</t>
    </rPh>
    <phoneticPr fontId="36"/>
  </si>
  <si>
    <t>㈱東京個別指導学院</t>
    <rPh sb="1" eb="3">
      <t>トウキョウ</t>
    </rPh>
    <rPh sb="3" eb="5">
      <t>コベツ</t>
    </rPh>
    <rPh sb="5" eb="7">
      <t>シドウ</t>
    </rPh>
    <rPh sb="7" eb="9">
      <t>ガクイン</t>
    </rPh>
    <phoneticPr fontId="36"/>
  </si>
  <si>
    <t>㈱ベネッセビジネスメイト</t>
    <phoneticPr fontId="36"/>
  </si>
  <si>
    <t>㈱ベネッセソシアス</t>
    <phoneticPr fontId="36"/>
  </si>
  <si>
    <t>㈱ベネッセビースタジオ</t>
    <phoneticPr fontId="36"/>
  </si>
  <si>
    <t>㈱東京教育研</t>
    <rPh sb="1" eb="3">
      <t>トウキョウ</t>
    </rPh>
    <rPh sb="3" eb="5">
      <t>キョウイク</t>
    </rPh>
    <rPh sb="5" eb="6">
      <t>ケン</t>
    </rPh>
    <phoneticPr fontId="36"/>
  </si>
  <si>
    <t>㈱ベネッセi-キャリア</t>
    <phoneticPr fontId="36"/>
  </si>
  <si>
    <t>㈱スタディーハッカー</t>
    <phoneticPr fontId="36"/>
  </si>
  <si>
    <t>㈱Waris</t>
    <phoneticPr fontId="36"/>
  </si>
  <si>
    <t>ベネッセグループ健康保険組合</t>
    <rPh sb="8" eb="10">
      <t>ケンコウ</t>
    </rPh>
    <rPh sb="10" eb="12">
      <t>ホケン</t>
    </rPh>
    <rPh sb="12" eb="14">
      <t>クミアイ</t>
    </rPh>
    <phoneticPr fontId="36"/>
  </si>
  <si>
    <t>ベネッセグループ企業年金基金</t>
    <rPh sb="8" eb="10">
      <t>キギョウ</t>
    </rPh>
    <rPh sb="10" eb="12">
      <t>ネンキン</t>
    </rPh>
    <rPh sb="12" eb="14">
      <t>キキン</t>
    </rPh>
    <phoneticPr fontId="36"/>
  </si>
  <si>
    <t>上記以外の会社に出向中</t>
    <rPh sb="0" eb="2">
      <t>ジョウキ</t>
    </rPh>
    <rPh sb="2" eb="4">
      <t>イガイ</t>
    </rPh>
    <rPh sb="5" eb="7">
      <t>カイシャ</t>
    </rPh>
    <rPh sb="8" eb="11">
      <t>シュッコウチュウ</t>
    </rPh>
    <phoneticPr fontId="36"/>
  </si>
  <si>
    <t>㈱ベネッセスタイルケアグループ</t>
    <phoneticPr fontId="36"/>
  </si>
  <si>
    <t>2026年度　イーライフクラブ ヘルスケアサポート補助申請書</t>
    <rPh sb="4" eb="5">
      <t>ネン</t>
    </rPh>
    <rPh sb="5" eb="6">
      <t>ド</t>
    </rPh>
    <rPh sb="25" eb="27">
      <t>ホジョ</t>
    </rPh>
    <rPh sb="27" eb="29">
      <t>シンセイ</t>
    </rPh>
    <rPh sb="29" eb="30">
      <t>ショ</t>
    </rPh>
    <phoneticPr fontId="1"/>
  </si>
  <si>
    <t>2026年4月1日（入会日）～2027年3月31日</t>
    <rPh sb="4" eb="5">
      <t>ネン</t>
    </rPh>
    <rPh sb="6" eb="7">
      <t>ガツ</t>
    </rPh>
    <rPh sb="8" eb="9">
      <t>ニチ</t>
    </rPh>
    <rPh sb="10" eb="12">
      <t>ニュウカイ</t>
    </rPh>
    <rPh sb="12" eb="13">
      <t>ビ</t>
    </rPh>
    <phoneticPr fontId="1"/>
  </si>
  <si>
    <r>
      <rPr>
        <b/>
        <sz val="8"/>
        <color rgb="FFFF0000"/>
        <rFont val="Meiryo UI"/>
        <family val="3"/>
        <charset val="128"/>
      </rPr>
      <t>2027年4月1日 消印有効</t>
    </r>
    <r>
      <rPr>
        <sz val="8"/>
        <color theme="1"/>
        <rFont val="Meiryo UI"/>
        <family val="3"/>
        <charset val="128"/>
      </rPr>
      <t>（退会者は退会日）</t>
    </r>
    <rPh sb="4" eb="5">
      <t>ネン</t>
    </rPh>
    <rPh sb="6" eb="7">
      <t>ガツ</t>
    </rPh>
    <rPh sb="8" eb="9">
      <t>ニチ</t>
    </rPh>
    <rPh sb="10" eb="12">
      <t>ケシイン</t>
    </rPh>
    <rPh sb="12" eb="14">
      <t>ユウコウ</t>
    </rPh>
    <phoneticPr fontId="1"/>
  </si>
  <si>
    <t>申請額</t>
    <rPh sb="0" eb="3">
      <t>シンセイガク</t>
    </rPh>
    <phoneticPr fontId="1"/>
  </si>
  <si>
    <t>30,000円</t>
    <rPh sb="6" eb="7">
      <t>エン</t>
    </rPh>
    <phoneticPr fontId="1"/>
  </si>
  <si>
    <t>ヘルスケア
サポート補助
について</t>
    <rPh sb="10" eb="12">
      <t>ホジョ</t>
    </rPh>
    <phoneticPr fontId="1"/>
  </si>
  <si>
    <t>①領収書の受診日が、2026年4月1日～2027年3月31日ですか？</t>
    <phoneticPr fontId="1"/>
  </si>
  <si>
    <t>①～③がすべて「OK」であることを確認後、申請書の裏面に
領収書をホチキス留め・糊付けしてください。</t>
    <rPh sb="17" eb="19">
      <t>カクニン</t>
    </rPh>
    <rPh sb="19" eb="20">
      <t>ゴ</t>
    </rPh>
    <rPh sb="29" eb="32">
      <t>リョウシュウショ</t>
    </rPh>
    <rPh sb="40" eb="42">
      <t>ノリヅ</t>
    </rPh>
    <phoneticPr fontId="1"/>
  </si>
  <si>
    <t>③「その他」など内容が不明な費用は、領収書の欄外に費用の内容を記入しましたか？</t>
    <rPh sb="4" eb="5">
      <t>タ</t>
    </rPh>
    <rPh sb="8" eb="10">
      <t>ナイヨウ</t>
    </rPh>
    <rPh sb="11" eb="13">
      <t>フメイ</t>
    </rPh>
    <rPh sb="14" eb="16">
      <t>ヒヨウ</t>
    </rPh>
    <rPh sb="18" eb="21">
      <t>リョウシュウショ</t>
    </rPh>
    <rPh sb="22" eb="24">
      <t>ランガイ</t>
    </rPh>
    <rPh sb="25" eb="27">
      <t>ヒヨウ</t>
    </rPh>
    <rPh sb="28" eb="30">
      <t>ナイヨウ</t>
    </rPh>
    <rPh sb="31" eb="33">
      <t>キニュウ</t>
    </rPh>
    <phoneticPr fontId="1"/>
  </si>
  <si>
    <t>金額</t>
    <rPh sb="0" eb="2">
      <t>キンガク</t>
    </rPh>
    <phoneticPr fontId="1"/>
  </si>
  <si>
    <t>※申請額は、領収書（対象額）の合計から、千円未満を切捨てし、自動計算されます。（上限額を超える申請額の場合は、上限額となります）</t>
    <rPh sb="1" eb="3">
      <t>シンセイ</t>
    </rPh>
    <rPh sb="3" eb="4">
      <t>ガク</t>
    </rPh>
    <rPh sb="6" eb="9">
      <t>リョウシュウショ</t>
    </rPh>
    <rPh sb="10" eb="13">
      <t>タイショウガク</t>
    </rPh>
    <rPh sb="15" eb="17">
      <t>ゴウケイ</t>
    </rPh>
    <rPh sb="20" eb="24">
      <t>センエンミマン</t>
    </rPh>
    <rPh sb="25" eb="27">
      <t>キリス</t>
    </rPh>
    <rPh sb="30" eb="34">
      <t>ジドウケイサン</t>
    </rPh>
    <rPh sb="40" eb="42">
      <t>ジョウゲン</t>
    </rPh>
    <rPh sb="42" eb="43">
      <t>ガク</t>
    </rPh>
    <rPh sb="44" eb="45">
      <t>コ</t>
    </rPh>
    <rPh sb="47" eb="50">
      <t>シンセイガク</t>
    </rPh>
    <rPh sb="51" eb="53">
      <t>バアイ</t>
    </rPh>
    <rPh sb="55" eb="58">
      <t>ジョウゲンガク</t>
    </rPh>
    <phoneticPr fontId="1"/>
  </si>
  <si>
    <t>㈱ベネッセコーポレーション</t>
  </si>
  <si>
    <t>090</t>
  </si>
  <si>
    <t>1234</t>
  </si>
  <si>
    <t>5678</t>
  </si>
  <si>
    <r>
      <t>2026年</t>
    </r>
    <r>
      <rPr>
        <b/>
        <u/>
        <sz val="12"/>
        <color theme="1"/>
        <rFont val="Meiryo UI"/>
        <family val="3"/>
        <charset val="128"/>
      </rPr>
      <t>4月1日</t>
    </r>
    <r>
      <rPr>
        <b/>
        <sz val="12"/>
        <color theme="1"/>
        <rFont val="Meiryo UI"/>
        <family val="3"/>
        <charset val="128"/>
      </rPr>
      <t>（入会日）～2027年</t>
    </r>
    <r>
      <rPr>
        <b/>
        <u/>
        <sz val="12"/>
        <color theme="1"/>
        <rFont val="Meiryo UI"/>
        <family val="3"/>
        <charset val="128"/>
      </rPr>
      <t>3月31日</t>
    </r>
    <phoneticPr fontId="1"/>
  </si>
  <si>
    <t>※2026年3月31日以前、入会前は対象ではありません。</t>
    <rPh sb="5" eb="6">
      <t>ネン</t>
    </rPh>
    <rPh sb="7" eb="8">
      <t>ガツ</t>
    </rPh>
    <rPh sb="10" eb="11">
      <t>ニチ</t>
    </rPh>
    <rPh sb="11" eb="13">
      <t>イゼン</t>
    </rPh>
    <rPh sb="14" eb="16">
      <t>ニュウカイ</t>
    </rPh>
    <rPh sb="16" eb="17">
      <t>マエ</t>
    </rPh>
    <rPh sb="18" eb="20">
      <t>タイショウ</t>
    </rPh>
    <phoneticPr fontId="1"/>
  </si>
  <si>
    <r>
      <rPr>
        <b/>
        <sz val="16"/>
        <color theme="1"/>
        <rFont val="Meiryo UI"/>
        <family val="3"/>
        <charset val="128"/>
      </rPr>
      <t>2027年　</t>
    </r>
    <r>
      <rPr>
        <b/>
        <sz val="24"/>
        <color rgb="FFFF0000"/>
        <rFont val="Meiryo UI"/>
        <family val="3"/>
        <charset val="128"/>
      </rPr>
      <t>4月1日 消印有効</t>
    </r>
    <r>
      <rPr>
        <sz val="16"/>
        <color theme="1"/>
        <rFont val="Meiryo UI"/>
        <family val="3"/>
        <charset val="128"/>
      </rPr>
      <t>　</t>
    </r>
    <r>
      <rPr>
        <sz val="14"/>
        <color theme="1"/>
        <rFont val="Meiryo UI"/>
        <family val="3"/>
        <charset val="128"/>
      </rPr>
      <t>GROP・E係へ提出</t>
    </r>
    <rPh sb="4" eb="5">
      <t>ネン</t>
    </rPh>
    <rPh sb="7" eb="8">
      <t>ガツ</t>
    </rPh>
    <rPh sb="9" eb="10">
      <t>ニチ</t>
    </rPh>
    <rPh sb="11" eb="13">
      <t>ケシイン</t>
    </rPh>
    <rPh sb="13" eb="15">
      <t>ユウコウ</t>
    </rPh>
    <rPh sb="22" eb="23">
      <t>ガカリ</t>
    </rPh>
    <rPh sb="24" eb="26">
      <t>テイシュツ</t>
    </rPh>
    <phoneticPr fontId="1"/>
  </si>
  <si>
    <t>植田</t>
    <rPh sb="0" eb="2">
      <t>ウエダ</t>
    </rPh>
    <phoneticPr fontId="1"/>
  </si>
  <si>
    <t>申請書に領収書を添付していますか？　（領収書はコピーでも構いません）</t>
    <rPh sb="19" eb="22">
      <t>リョウシュウショ</t>
    </rPh>
    <rPh sb="28" eb="29">
      <t>カマ</t>
    </rPh>
    <phoneticPr fontId="1"/>
  </si>
  <si>
    <t>領収書の受診日・領収日は2026年4月1日（入会日）～2027年3月31日ですか？</t>
    <phoneticPr fontId="1"/>
  </si>
  <si>
    <t>期限内（2027年4月1日、または退会日まで）に提出していますか？</t>
    <phoneticPr fontId="1"/>
  </si>
  <si>
    <t>領収書の宛名が会社名になっていませんか？会社名はＮＧです。</t>
    <rPh sb="0" eb="3">
      <t>リョウシュウショ</t>
    </rPh>
    <phoneticPr fontId="1"/>
  </si>
  <si>
    <t>㈱ベネッセヒューマンサポート</t>
    <phoneticPr fontId="36"/>
  </si>
  <si>
    <t>㈱ベネッセスマイルメイト</t>
    <phoneticPr fontId="36"/>
  </si>
  <si>
    <t>年度1回のみ</t>
    <rPh sb="0" eb="2">
      <t>ネンド</t>
    </rPh>
    <rPh sb="3" eb="4">
      <t>カイ</t>
    </rPh>
    <phoneticPr fontId="1"/>
  </si>
  <si>
    <r>
      <rPr>
        <b/>
        <sz val="7"/>
        <color rgb="FFFF0000"/>
        <rFont val="Meiryo UI"/>
        <family val="3"/>
        <charset val="128"/>
      </rPr>
      <t>2026年度より、従来の「医療費補助」と「検診・予防接種補助」が統合し、「ヘルスケアサポート補助」に生まれ変わりました！</t>
    </r>
    <r>
      <rPr>
        <sz val="7"/>
        <color theme="1"/>
        <rFont val="Meiryo UI"/>
        <family val="3"/>
        <charset val="128"/>
      </rPr>
      <t xml:space="preserve">
医療機関での受診日が 2026年4月1日～2027年3月31日（年度途中の入会者は、入会日以降の受診分）の、
•	治療に関する費用（診療、入院、手術、処方箋による薬代　等）
•	検査・健診に関する費用（各種検査（抗原検査キット購入費用含む）、人間ドックや健康診断に付加したオプション検査　等）
•	予防接種費用
※旧「医療費補助」「検診・予防接種補助」で給付対象だった費用は、当施策でもすべて対象です。</t>
    </r>
    <rPh sb="4" eb="6">
      <t>ネンド</t>
    </rPh>
    <rPh sb="9" eb="11">
      <t>ジュウライ</t>
    </rPh>
    <rPh sb="13" eb="16">
      <t>イリョウヒ</t>
    </rPh>
    <rPh sb="16" eb="18">
      <t>ホジョ</t>
    </rPh>
    <rPh sb="21" eb="23">
      <t>ケンシン</t>
    </rPh>
    <rPh sb="24" eb="28">
      <t>ヨボウセッシュ</t>
    </rPh>
    <rPh sb="28" eb="30">
      <t>ホジョ</t>
    </rPh>
    <rPh sb="32" eb="34">
      <t>トウゴウ</t>
    </rPh>
    <rPh sb="46" eb="48">
      <t>ホジョ</t>
    </rPh>
    <rPh sb="50" eb="51">
      <t>ウ</t>
    </rPh>
    <rPh sb="53" eb="54">
      <t>カ</t>
    </rPh>
    <phoneticPr fontId="1"/>
  </si>
  <si>
    <t>美容目的（美容外科での施術、化粧品購入費等）の費用は含まれていませんか。</t>
    <rPh sb="0" eb="4">
      <t>ビヨウモクテキ</t>
    </rPh>
    <rPh sb="5" eb="9">
      <t>ビヨウゲカ</t>
    </rPh>
    <rPh sb="11" eb="13">
      <t>セジュツ</t>
    </rPh>
    <rPh sb="14" eb="17">
      <t>ケショウヒン</t>
    </rPh>
    <rPh sb="17" eb="20">
      <t>コウニュウヒ</t>
    </rPh>
    <rPh sb="20" eb="21">
      <t>ナド</t>
    </rPh>
    <rPh sb="23" eb="25">
      <t>ヒヨウ</t>
    </rPh>
    <rPh sb="26" eb="27">
      <t>フク</t>
    </rPh>
    <phoneticPr fontId="1"/>
  </si>
  <si>
    <t>疲労回復・リラクゼーション目的のマッサージ・整体等の費用は含まれていませんか。</t>
    <rPh sb="0" eb="2">
      <t>ヒロウ</t>
    </rPh>
    <rPh sb="2" eb="4">
      <t>カイフク</t>
    </rPh>
    <rPh sb="13" eb="15">
      <t>モクテキ</t>
    </rPh>
    <rPh sb="22" eb="24">
      <t>セイタイ</t>
    </rPh>
    <rPh sb="24" eb="25">
      <t>ナド</t>
    </rPh>
    <rPh sb="26" eb="28">
      <t>ヒヨウ</t>
    </rPh>
    <rPh sb="29" eb="30">
      <t>フク</t>
    </rPh>
    <phoneticPr fontId="1"/>
  </si>
  <si>
    <r>
      <rPr>
        <b/>
        <sz val="8"/>
        <color theme="1"/>
        <rFont val="Meiryo UI"/>
        <family val="3"/>
        <charset val="128"/>
      </rPr>
      <t>GROP・E係</t>
    </r>
    <r>
      <rPr>
        <sz val="8"/>
        <color theme="1"/>
        <rFont val="Meiryo UI"/>
        <family val="3"/>
        <charset val="128"/>
      </rPr>
      <t>（駅前町）</t>
    </r>
    <rPh sb="8" eb="11">
      <t>エキマエチョウ</t>
    </rPh>
    <phoneticPr fontId="1"/>
  </si>
  <si>
    <t>●添付する領収書はコピーでも構いません。
●太枠内をご記入ください。</t>
    <rPh sb="1" eb="3">
      <t>テンプ</t>
    </rPh>
    <rPh sb="14" eb="15">
      <t>カマ</t>
    </rPh>
    <rPh sb="22" eb="25">
      <t>フトワクナイ</t>
    </rPh>
    <rPh sb="27" eb="29">
      <t>キニュウ</t>
    </rPh>
    <phoneticPr fontId="1"/>
  </si>
  <si>
    <t>退会予定の方のみ記入</t>
    <rPh sb="0" eb="2">
      <t>タイカイ</t>
    </rPh>
    <rPh sb="2" eb="4">
      <t>ヨテイ</t>
    </rPh>
    <rPh sb="5" eb="6">
      <t>カタ</t>
    </rPh>
    <rPh sb="8" eb="10">
      <t>キニュウ</t>
    </rPh>
    <phoneticPr fontId="1"/>
  </si>
  <si>
    <t>申請書シートの太枠内に記入してください。</t>
    <rPh sb="7" eb="9">
      <t>フトワク</t>
    </rPh>
    <rPh sb="9" eb="10">
      <t>ナイ</t>
    </rPh>
    <rPh sb="11" eb="13">
      <t>キニュウ</t>
    </rPh>
    <phoneticPr fontId="1"/>
  </si>
  <si>
    <r>
      <t>申請書を印刷し、裏面に</t>
    </r>
    <r>
      <rPr>
        <b/>
        <u/>
        <sz val="11"/>
        <color theme="1"/>
        <rFont val="Meiryo UI"/>
        <family val="3"/>
        <charset val="128"/>
      </rPr>
      <t>申請する領収書</t>
    </r>
    <r>
      <rPr>
        <b/>
        <sz val="11"/>
        <color theme="1"/>
        <rFont val="Meiryo UI"/>
        <family val="3"/>
        <charset val="128"/>
      </rPr>
      <t>をホチキス留め（または糊付け）してください。</t>
    </r>
    <rPh sb="0" eb="3">
      <t>シンセイショ</t>
    </rPh>
    <rPh sb="4" eb="6">
      <t>インサツ</t>
    </rPh>
    <rPh sb="8" eb="10">
      <t>ウラメン</t>
    </rPh>
    <rPh sb="11" eb="13">
      <t>シンセイ</t>
    </rPh>
    <rPh sb="15" eb="18">
      <t>リョウシュウショ</t>
    </rPh>
    <phoneticPr fontId="1"/>
  </si>
  <si>
    <t>円</t>
    <rPh sb="0" eb="1">
      <t>エン</t>
    </rPh>
    <phoneticPr fontId="1"/>
  </si>
  <si>
    <t>千円の位のみ</t>
    <rPh sb="0" eb="2">
      <t>センエン</t>
    </rPh>
    <rPh sb="3" eb="4">
      <t>クライ</t>
    </rPh>
    <phoneticPr fontId="1"/>
  </si>
  <si>
    <t>一万円の位のみ</t>
    <rPh sb="0" eb="3">
      <t>イチマンエン</t>
    </rPh>
    <rPh sb="4" eb="5">
      <t>クライ</t>
    </rPh>
    <phoneticPr fontId="1"/>
  </si>
  <si>
    <r>
      <t>申請額</t>
    </r>
    <r>
      <rPr>
        <sz val="6"/>
        <color theme="1"/>
        <rFont val="Meiryo UI"/>
        <family val="3"/>
        <charset val="128"/>
      </rPr>
      <t>▼千円未満は切り捨て</t>
    </r>
    <rPh sb="0" eb="3">
      <t>シンセイガク</t>
    </rPh>
    <rPh sb="4" eb="6">
      <t>センエン</t>
    </rPh>
    <rPh sb="6" eb="8">
      <t>ミマン</t>
    </rPh>
    <rPh sb="9" eb="10">
      <t>キ</t>
    </rPh>
    <rPh sb="11" eb="12">
      <t>ス</t>
    </rPh>
    <phoneticPr fontId="1"/>
  </si>
  <si>
    <t>※上限額（30,000円）を超える申請額の場合は、上限額となります。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</si>
</sst>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円&quot;;[Red]\-#,##0&quot;円&quot;"/>
    <numFmt numFmtId="178" formatCode="0;\-0;;@"/>
  </numFmts>
  <fonts count="56" x14ac:knownFonts="1">
    <font>
      <sz val="11"/>
      <color theme="1"/>
      <name val="Meiryo UI"/>
      <family val="2"/>
      <charset val="128"/>
    </font>
    <font>
      <sz val="6"/>
      <name val="Meiryo UI"/>
      <family val="2"/>
      <charset val="128"/>
    </font>
    <font>
      <sz val="9"/>
      <color theme="1"/>
      <name val="Meiryo UI"/>
      <family val="2"/>
      <charset val="128"/>
    </font>
    <font>
      <sz val="9"/>
      <color theme="1"/>
      <name val="Meiryo UI"/>
      <family val="3"/>
      <charset val="128"/>
    </font>
    <font>
      <sz val="11"/>
      <color theme="1"/>
      <name val="Meiryo UI"/>
      <family val="3"/>
      <charset val="128"/>
    </font>
    <font>
      <sz val="10"/>
      <color theme="1"/>
      <name val="Meiryo UI"/>
      <family val="3"/>
      <charset val="128"/>
    </font>
    <font>
      <sz val="14"/>
      <color theme="1"/>
      <name val="Meiryo UI"/>
      <family val="3"/>
      <charset val="128"/>
    </font>
    <font>
      <sz val="16"/>
      <color theme="1"/>
      <name val="Meiryo UI"/>
      <family val="3"/>
      <charset val="128"/>
    </font>
    <font>
      <b/>
      <sz val="11"/>
      <color theme="1"/>
      <name val="Meiryo UI"/>
      <family val="3"/>
      <charset val="128"/>
    </font>
    <font>
      <sz val="20"/>
      <color theme="1"/>
      <name val="Meiryo UI"/>
      <family val="3"/>
      <charset val="128"/>
    </font>
    <font>
      <b/>
      <sz val="24"/>
      <color theme="1"/>
      <name val="Meiryo UI"/>
      <family val="3"/>
      <charset val="128"/>
    </font>
    <font>
      <b/>
      <sz val="16"/>
      <color theme="1"/>
      <name val="Meiryo UI"/>
      <family val="3"/>
      <charset val="128"/>
    </font>
    <font>
      <b/>
      <sz val="12"/>
      <color theme="1"/>
      <name val="Meiryo UI"/>
      <family val="3"/>
      <charset val="128"/>
    </font>
    <font>
      <b/>
      <u/>
      <sz val="12"/>
      <color theme="1"/>
      <name val="Meiryo UI"/>
      <family val="3"/>
      <charset val="128"/>
    </font>
    <font>
      <b/>
      <sz val="24"/>
      <color rgb="FFFF0000"/>
      <name val="Meiryo UI"/>
      <family val="3"/>
      <charset val="128"/>
    </font>
    <font>
      <sz val="11"/>
      <color theme="0"/>
      <name val="Meiryo UI"/>
      <family val="3"/>
      <charset val="128"/>
    </font>
    <font>
      <b/>
      <sz val="14"/>
      <color theme="0"/>
      <name val="Meiryo UI"/>
      <family val="3"/>
      <charset val="128"/>
    </font>
    <font>
      <sz val="6"/>
      <color theme="1"/>
      <name val="Meiryo UI"/>
      <family val="2"/>
      <charset val="128"/>
    </font>
    <font>
      <sz val="8"/>
      <color theme="1"/>
      <name val="Meiryo UI"/>
      <family val="2"/>
      <charset val="128"/>
    </font>
    <font>
      <b/>
      <sz val="9"/>
      <color theme="1"/>
      <name val="Meiryo UI"/>
      <family val="3"/>
      <charset val="128"/>
    </font>
    <font>
      <sz val="8"/>
      <color theme="1"/>
      <name val="Meiryo UI"/>
      <family val="3"/>
      <charset val="128"/>
    </font>
    <font>
      <sz val="6"/>
      <color theme="1"/>
      <name val="Meiryo UI"/>
      <family val="3"/>
      <charset val="128"/>
    </font>
    <font>
      <b/>
      <sz val="9"/>
      <color theme="0"/>
      <name val="Meiryo UI"/>
      <family val="3"/>
      <charset val="128"/>
    </font>
    <font>
      <sz val="7"/>
      <color theme="1"/>
      <name val="Meiryo UI"/>
      <family val="3"/>
      <charset val="128"/>
    </font>
    <font>
      <u/>
      <sz val="7"/>
      <color theme="1"/>
      <name val="Meiryo UI"/>
      <family val="3"/>
      <charset val="128"/>
    </font>
    <font>
      <b/>
      <sz val="8"/>
      <color theme="0"/>
      <name val="Meiryo UI"/>
      <family val="3"/>
      <charset val="128"/>
    </font>
    <font>
      <sz val="7"/>
      <color theme="1"/>
      <name val="Meiryo UI"/>
      <family val="2"/>
      <charset val="128"/>
    </font>
    <font>
      <b/>
      <sz val="11"/>
      <color theme="0"/>
      <name val="Meiryo UI"/>
      <family val="3"/>
      <charset val="128"/>
    </font>
    <font>
      <b/>
      <sz val="8"/>
      <color theme="1"/>
      <name val="Meiryo UI"/>
      <family val="3"/>
      <charset val="128"/>
    </font>
    <font>
      <b/>
      <sz val="7"/>
      <color theme="1"/>
      <name val="Meiryo UI"/>
      <family val="3"/>
      <charset val="128"/>
    </font>
    <font>
      <b/>
      <sz val="7"/>
      <color rgb="FFFF0000"/>
      <name val="Meiryo UI"/>
      <family val="3"/>
      <charset val="128"/>
    </font>
    <font>
      <sz val="5"/>
      <color theme="1"/>
      <name val="Meiryo UI"/>
      <family val="2"/>
      <charset val="128"/>
    </font>
    <font>
      <b/>
      <sz val="7"/>
      <color theme="0"/>
      <name val="Meiryo UI"/>
      <family val="3"/>
      <charset val="128"/>
    </font>
    <font>
      <b/>
      <sz val="8"/>
      <color rgb="FFFF0000"/>
      <name val="Meiryo UI"/>
      <family val="3"/>
      <charset val="128"/>
    </font>
    <font>
      <b/>
      <sz val="14"/>
      <color theme="1"/>
      <name val="Meiryo UI"/>
      <family val="3"/>
      <charset val="128"/>
    </font>
    <font>
      <sz val="11"/>
      <color theme="1"/>
      <name val="Meiryo UI"/>
      <family val="2"/>
      <charset val="128"/>
    </font>
    <font>
      <sz val="6"/>
      <name val="游ゴシック"/>
      <family val="2"/>
      <charset val="128"/>
      <scheme val="minor"/>
    </font>
    <font>
      <sz val="10"/>
      <color theme="1"/>
      <name val="Meiryo UI"/>
      <family val="2"/>
      <charset val="128"/>
    </font>
    <font>
      <b/>
      <sz val="18"/>
      <color theme="1"/>
      <name val="Meiryo UI"/>
      <family val="3"/>
      <charset val="128"/>
    </font>
    <font>
      <sz val="18"/>
      <color theme="1"/>
      <name val="Meiryo UI"/>
      <family val="3"/>
      <charset val="128"/>
    </font>
    <font>
      <b/>
      <u/>
      <sz val="11"/>
      <color theme="1"/>
      <name val="Meiryo UI"/>
      <family val="3"/>
      <charset val="128"/>
    </font>
    <font>
      <sz val="12"/>
      <color theme="1"/>
      <name val="Meiryo UI"/>
      <family val="3"/>
      <charset val="128"/>
    </font>
    <font>
      <sz val="12"/>
      <name val="Meiryo UI"/>
      <family val="3"/>
      <charset val="128"/>
    </font>
    <font>
      <b/>
      <sz val="11"/>
      <color rgb="FFFF0000"/>
      <name val="Meiryo UI"/>
      <family val="3"/>
      <charset val="128"/>
    </font>
    <font>
      <b/>
      <sz val="14"/>
      <color rgb="FF0000FF"/>
      <name val="Meiryo UI"/>
      <family val="3"/>
      <charset val="128"/>
    </font>
    <font>
      <b/>
      <sz val="12"/>
      <color rgb="FF0000FF"/>
      <name val="Meiryo UI"/>
      <family val="3"/>
      <charset val="128"/>
    </font>
    <font>
      <b/>
      <sz val="18"/>
      <color rgb="FF0000FF"/>
      <name val="Meiryo UI"/>
      <family val="3"/>
      <charset val="128"/>
    </font>
    <font>
      <sz val="18"/>
      <color rgb="FF0000FF"/>
      <name val="Meiryo UI"/>
      <family val="3"/>
      <charset val="128"/>
    </font>
    <font>
      <sz val="10"/>
      <color rgb="FF0000FF"/>
      <name val="Meiryo UI"/>
      <family val="3"/>
      <charset val="128"/>
    </font>
    <font>
      <b/>
      <sz val="11"/>
      <color rgb="FF0000FF"/>
      <name val="Meiryo UI"/>
      <family val="3"/>
      <charset val="128"/>
    </font>
    <font>
      <b/>
      <sz val="9"/>
      <color rgb="FF0000FF"/>
      <name val="Meiryo UI"/>
      <family val="3"/>
      <charset val="128"/>
    </font>
    <font>
      <b/>
      <sz val="10"/>
      <color rgb="FF0000FF"/>
      <name val="Meiryo UI"/>
      <family val="3"/>
      <charset val="128"/>
    </font>
    <font>
      <b/>
      <sz val="8"/>
      <color rgb="FF0000FF"/>
      <name val="Meiryo UI"/>
      <family val="3"/>
      <charset val="128"/>
    </font>
    <font>
      <sz val="9"/>
      <color rgb="FF000000"/>
      <name val="Meiryo UI"/>
      <family val="3"/>
      <charset val="128"/>
    </font>
    <font>
      <b/>
      <sz val="16"/>
      <color theme="0"/>
      <name val="Meiryo UI"/>
      <family val="3"/>
      <charset val="128"/>
    </font>
    <font>
      <sz val="11"/>
      <color rgb="FF0000FF"/>
      <name val="Meiryo UI"/>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hair">
        <color auto="1"/>
      </left>
      <right style="hair">
        <color auto="1"/>
      </right>
      <top style="thin">
        <color auto="1"/>
      </top>
      <bottom/>
      <diagonal/>
    </border>
    <border>
      <left style="hair">
        <color auto="1"/>
      </left>
      <right style="hair">
        <color auto="1"/>
      </right>
      <top/>
      <bottom/>
      <diagonal/>
    </border>
    <border>
      <left style="thin">
        <color auto="1"/>
      </left>
      <right style="thin">
        <color auto="1"/>
      </right>
      <top style="hair">
        <color auto="1"/>
      </top>
      <bottom style="hair">
        <color auto="1"/>
      </bottom>
      <diagonal/>
    </border>
    <border>
      <left/>
      <right style="thin">
        <color auto="1"/>
      </right>
      <top style="thin">
        <color auto="1"/>
      </top>
      <bottom style="hair">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thin">
        <color auto="1"/>
      </top>
      <bottom style="thin">
        <color auto="1"/>
      </bottom>
      <diagonal/>
    </border>
    <border>
      <left style="thin">
        <color auto="1"/>
      </left>
      <right/>
      <top style="hair">
        <color auto="1"/>
      </top>
      <bottom/>
      <diagonal/>
    </border>
    <border>
      <left/>
      <right style="thin">
        <color auto="1"/>
      </right>
      <top style="hair">
        <color auto="1"/>
      </top>
      <bottom/>
      <diagonal/>
    </border>
    <border>
      <left/>
      <right style="hair">
        <color auto="1"/>
      </right>
      <top style="thin">
        <color auto="1"/>
      </top>
      <bottom/>
      <diagonal/>
    </border>
    <border>
      <left style="hair">
        <color auto="1"/>
      </left>
      <right style="hair">
        <color auto="1"/>
      </right>
      <top style="hair">
        <color auto="1"/>
      </top>
      <bottom/>
      <diagonal/>
    </border>
    <border>
      <left style="hair">
        <color auto="1"/>
      </left>
      <right style="hair">
        <color auto="1"/>
      </right>
      <top/>
      <bottom style="hair">
        <color indexed="64"/>
      </bottom>
      <diagonal/>
    </border>
    <border>
      <left/>
      <right style="hair">
        <color auto="1"/>
      </right>
      <top/>
      <bottom style="thin">
        <color auto="1"/>
      </bottom>
      <diagonal/>
    </border>
    <border>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hair">
        <color auto="1"/>
      </right>
      <top style="medium">
        <color auto="1"/>
      </top>
      <bottom/>
      <diagonal/>
    </border>
    <border>
      <left style="medium">
        <color auto="1"/>
      </left>
      <right/>
      <top/>
      <bottom/>
      <diagonal/>
    </border>
    <border>
      <left/>
      <right style="medium">
        <color auto="1"/>
      </right>
      <top/>
      <bottom/>
      <diagonal/>
    </border>
    <border>
      <left/>
      <right style="medium">
        <color auto="1"/>
      </right>
      <top style="thin">
        <color auto="1"/>
      </top>
      <bottom style="hair">
        <color auto="1"/>
      </bottom>
      <diagonal/>
    </border>
    <border>
      <left style="medium">
        <color auto="1"/>
      </left>
      <right/>
      <top/>
      <bottom style="hair">
        <color auto="1"/>
      </bottom>
      <diagonal/>
    </border>
    <border>
      <left style="medium">
        <color auto="1"/>
      </left>
      <right/>
      <top style="hair">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hair">
        <color auto="1"/>
      </top>
      <bottom style="hair">
        <color auto="1"/>
      </bottom>
      <diagonal/>
    </border>
    <border>
      <left/>
      <right style="medium">
        <color auto="1"/>
      </right>
      <top style="hair">
        <color auto="1"/>
      </top>
      <bottom/>
      <diagonal/>
    </border>
    <border>
      <left style="hair">
        <color auto="1"/>
      </left>
      <right style="medium">
        <color auto="1"/>
      </right>
      <top style="hair">
        <color auto="1"/>
      </top>
      <bottom/>
      <diagonal/>
    </border>
    <border>
      <left style="hair">
        <color auto="1"/>
      </left>
      <right style="medium">
        <color auto="1"/>
      </right>
      <top/>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right style="hair">
        <color auto="1"/>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right style="medium">
        <color auto="1"/>
      </right>
      <top style="medium">
        <color auto="1"/>
      </top>
      <bottom style="hair">
        <color auto="1"/>
      </bottom>
      <diagonal/>
    </border>
    <border>
      <left style="hair">
        <color auto="1"/>
      </left>
      <right/>
      <top/>
      <bottom style="medium">
        <color auto="1"/>
      </bottom>
      <diagonal/>
    </border>
    <border>
      <left style="thick">
        <color auto="1"/>
      </left>
      <right/>
      <top style="thick">
        <color auto="1"/>
      </top>
      <bottom/>
      <diagonal/>
    </border>
    <border>
      <left/>
      <right/>
      <top style="thick">
        <color auto="1"/>
      </top>
      <bottom/>
      <diagonal/>
    </border>
    <border>
      <left style="thin">
        <color auto="1"/>
      </left>
      <right/>
      <top style="thick">
        <color auto="1"/>
      </top>
      <bottom/>
      <diagonal/>
    </border>
    <border>
      <left/>
      <right style="thin">
        <color indexed="64"/>
      </right>
      <top style="thick">
        <color auto="1"/>
      </top>
      <bottom/>
      <diagonal/>
    </border>
    <border>
      <left style="thick">
        <color auto="1"/>
      </left>
      <right/>
      <top/>
      <bottom/>
      <diagonal/>
    </border>
    <border>
      <left style="thick">
        <color auto="1"/>
      </left>
      <right/>
      <top/>
      <bottom style="hair">
        <color auto="1"/>
      </bottom>
      <diagonal/>
    </border>
    <border>
      <left/>
      <right style="hair">
        <color auto="1"/>
      </right>
      <top style="thick">
        <color indexed="64"/>
      </top>
      <bottom/>
      <diagonal/>
    </border>
    <border>
      <left style="thick">
        <color auto="1"/>
      </left>
      <right/>
      <top style="thick">
        <color auto="1"/>
      </top>
      <bottom style="hair">
        <color auto="1"/>
      </bottom>
      <diagonal/>
    </border>
    <border>
      <left/>
      <right/>
      <top style="thick">
        <color auto="1"/>
      </top>
      <bottom style="hair">
        <color auto="1"/>
      </bottom>
      <diagonal/>
    </border>
    <border>
      <left/>
      <right style="hair">
        <color auto="1"/>
      </right>
      <top style="thick">
        <color auto="1"/>
      </top>
      <bottom style="hair">
        <color auto="1"/>
      </bottom>
      <diagonal/>
    </border>
    <border>
      <left style="hair">
        <color auto="1"/>
      </left>
      <right/>
      <top style="thick">
        <color auto="1"/>
      </top>
      <bottom style="hair">
        <color auto="1"/>
      </bottom>
      <diagonal/>
    </border>
    <border>
      <left/>
      <right style="thick">
        <color auto="1"/>
      </right>
      <top style="thick">
        <color auto="1"/>
      </top>
      <bottom style="hair">
        <color auto="1"/>
      </bottom>
      <diagonal/>
    </border>
    <border>
      <left/>
      <right style="thick">
        <color auto="1"/>
      </right>
      <top/>
      <bottom/>
      <diagonal/>
    </border>
    <border>
      <left/>
      <right style="thick">
        <color auto="1"/>
      </right>
      <top style="thin">
        <color auto="1"/>
      </top>
      <bottom style="hair">
        <color auto="1"/>
      </bottom>
      <diagonal/>
    </border>
    <border>
      <left style="thick">
        <color auto="1"/>
      </left>
      <right/>
      <top style="hair">
        <color auto="1"/>
      </top>
      <bottom/>
      <diagonal/>
    </border>
    <border>
      <left/>
      <right style="thick">
        <color auto="1"/>
      </right>
      <top/>
      <bottom style="thin">
        <color auto="1"/>
      </bottom>
      <diagonal/>
    </border>
    <border>
      <left/>
      <right style="thick">
        <color auto="1"/>
      </right>
      <top style="thin">
        <color auto="1"/>
      </top>
      <bottom/>
      <diagonal/>
    </border>
    <border>
      <left/>
      <right style="thick">
        <color auto="1"/>
      </right>
      <top style="hair">
        <color auto="1"/>
      </top>
      <bottom style="hair">
        <color auto="1"/>
      </bottom>
      <diagonal/>
    </border>
    <border>
      <left/>
      <right style="thick">
        <color auto="1"/>
      </right>
      <top style="hair">
        <color auto="1"/>
      </top>
      <bottom/>
      <diagonal/>
    </border>
    <border>
      <left style="hair">
        <color auto="1"/>
      </left>
      <right style="thick">
        <color auto="1"/>
      </right>
      <top style="hair">
        <color auto="1"/>
      </top>
      <bottom/>
      <diagonal/>
    </border>
    <border>
      <left style="hair">
        <color auto="1"/>
      </left>
      <right style="thick">
        <color auto="1"/>
      </right>
      <top/>
      <bottom/>
      <diagonal/>
    </border>
    <border>
      <left style="thick">
        <color auto="1"/>
      </left>
      <right/>
      <top/>
      <bottom style="thick">
        <color auto="1"/>
      </bottom>
      <diagonal/>
    </border>
    <border>
      <left/>
      <right/>
      <top/>
      <bottom style="thick">
        <color auto="1"/>
      </bottom>
      <diagonal/>
    </border>
    <border>
      <left style="thin">
        <color auto="1"/>
      </left>
      <right/>
      <top/>
      <bottom style="thick">
        <color auto="1"/>
      </bottom>
      <diagonal/>
    </border>
    <border>
      <left/>
      <right style="hair">
        <color auto="1"/>
      </right>
      <top/>
      <bottom style="thick">
        <color auto="1"/>
      </bottom>
      <diagonal/>
    </border>
    <border>
      <left/>
      <right style="thin">
        <color auto="1"/>
      </right>
      <top/>
      <bottom style="thick">
        <color auto="1"/>
      </bottom>
      <diagonal/>
    </border>
    <border>
      <left/>
      <right style="thick">
        <color auto="1"/>
      </right>
      <top/>
      <bottom style="thick">
        <color auto="1"/>
      </bottom>
      <diagonal/>
    </border>
    <border>
      <left style="medium">
        <color auto="1"/>
      </left>
      <right/>
      <top style="thick">
        <color auto="1"/>
      </top>
      <bottom/>
      <diagonal/>
    </border>
    <border>
      <left/>
      <right style="thick">
        <color auto="1"/>
      </right>
      <top style="thick">
        <color auto="1"/>
      </top>
      <bottom/>
      <diagonal/>
    </border>
    <border>
      <left style="hair">
        <color auto="1"/>
      </left>
      <right/>
      <top/>
      <bottom style="thick">
        <color auto="1"/>
      </bottom>
      <diagonal/>
    </border>
    <border>
      <left style="medium">
        <color auto="1"/>
      </left>
      <right/>
      <top/>
      <bottom style="thick">
        <color auto="1"/>
      </bottom>
      <diagonal/>
    </border>
  </borders>
  <cellStyleXfs count="2">
    <xf numFmtId="0" fontId="0" fillId="0" borderId="0">
      <alignment vertical="center"/>
    </xf>
    <xf numFmtId="38" fontId="35" fillId="0" borderId="0" applyFont="0" applyFill="0" applyBorder="0" applyAlignment="0" applyProtection="0">
      <alignment vertical="center"/>
    </xf>
  </cellStyleXfs>
  <cellXfs count="534">
    <xf numFmtId="0" fontId="0" fillId="0" borderId="0" xfId="0">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5" fillId="0" borderId="8" xfId="0" applyFont="1" applyBorder="1">
      <alignment vertical="center"/>
    </xf>
    <xf numFmtId="0" fontId="4" fillId="0" borderId="8" xfId="0" applyFont="1" applyBorder="1">
      <alignment vertical="center"/>
    </xf>
    <xf numFmtId="0" fontId="4" fillId="0" borderId="9" xfId="0" applyFont="1" applyBorder="1">
      <alignment vertical="center"/>
    </xf>
    <xf numFmtId="0" fontId="5" fillId="0" borderId="11" xfId="0" applyFont="1" applyBorder="1">
      <alignment vertical="center"/>
    </xf>
    <xf numFmtId="0" fontId="4" fillId="0" borderId="11" xfId="0" applyFont="1" applyBorder="1">
      <alignment vertical="center"/>
    </xf>
    <xf numFmtId="0" fontId="4" fillId="0" borderId="12" xfId="0" applyFont="1" applyBorder="1">
      <alignment vertical="center"/>
    </xf>
    <xf numFmtId="0" fontId="7" fillId="0" borderId="10" xfId="0" applyFont="1" applyBorder="1" applyAlignment="1">
      <alignment horizontal="center" vertical="center"/>
    </xf>
    <xf numFmtId="0" fontId="9" fillId="0" borderId="5" xfId="0" applyFont="1" applyBorder="1">
      <alignment vertical="center"/>
    </xf>
    <xf numFmtId="0" fontId="9" fillId="0" borderId="6" xfId="0" applyFont="1" applyBorder="1">
      <alignment vertical="center"/>
    </xf>
    <xf numFmtId="14" fontId="4" fillId="0" borderId="0" xfId="0" applyNumberFormat="1" applyFont="1">
      <alignment vertical="center"/>
    </xf>
    <xf numFmtId="176" fontId="4" fillId="0" borderId="4" xfId="0" applyNumberFormat="1" applyFont="1" applyBorder="1">
      <alignment vertical="center"/>
    </xf>
    <xf numFmtId="176" fontId="4" fillId="0" borderId="5" xfId="0" applyNumberFormat="1" applyFont="1" applyBorder="1">
      <alignment vertical="center"/>
    </xf>
    <xf numFmtId="176" fontId="12" fillId="0" borderId="5" xfId="0" applyNumberFormat="1" applyFont="1" applyBorder="1">
      <alignment vertical="center"/>
    </xf>
    <xf numFmtId="0" fontId="7" fillId="0" borderId="5" xfId="0" applyFont="1" applyBorder="1" applyAlignment="1"/>
    <xf numFmtId="0" fontId="10" fillId="0" borderId="5" xfId="0" applyFont="1" applyBorder="1" applyAlignment="1"/>
    <xf numFmtId="0" fontId="6" fillId="0" borderId="5" xfId="0" applyFont="1" applyBorder="1" applyAlignment="1"/>
    <xf numFmtId="0" fontId="3" fillId="0" borderId="0" xfId="0" applyFont="1">
      <alignment vertical="center"/>
    </xf>
    <xf numFmtId="0" fontId="0" fillId="0" borderId="0" xfId="0" applyAlignment="1">
      <alignment horizontal="center" vertical="center"/>
    </xf>
    <xf numFmtId="0" fontId="18" fillId="4" borderId="0" xfId="0" applyFont="1" applyFill="1">
      <alignment vertical="center"/>
    </xf>
    <xf numFmtId="0" fontId="0" fillId="4" borderId="0" xfId="0" applyFill="1">
      <alignment vertical="center"/>
    </xf>
    <xf numFmtId="0" fontId="23" fillId="0" borderId="0" xfId="0" applyFont="1" applyAlignment="1">
      <alignment horizontal="left" vertical="center"/>
    </xf>
    <xf numFmtId="0" fontId="18" fillId="0" borderId="0" xfId="0" applyFont="1">
      <alignment vertical="center"/>
    </xf>
    <xf numFmtId="0" fontId="2" fillId="0" borderId="0" xfId="0" applyFont="1" applyAlignment="1">
      <alignment horizontal="center" vertical="center"/>
    </xf>
    <xf numFmtId="0" fontId="18" fillId="0" borderId="0" xfId="0" applyFont="1" applyAlignment="1">
      <alignment horizontal="left" vertical="center" wrapText="1"/>
    </xf>
    <xf numFmtId="0" fontId="26" fillId="0" borderId="0" xfId="0" applyFont="1" applyAlignment="1">
      <alignment horizontal="left" vertical="center" wrapText="1"/>
    </xf>
    <xf numFmtId="0" fontId="28" fillId="0" borderId="0" xfId="0" applyFont="1" applyAlignment="1">
      <alignment horizontal="left" vertical="center"/>
    </xf>
    <xf numFmtId="0" fontId="27" fillId="0" borderId="0" xfId="0" applyFont="1" applyAlignment="1">
      <alignment horizontal="center" vertical="center"/>
    </xf>
    <xf numFmtId="0" fontId="3" fillId="4" borderId="13" xfId="0" applyFont="1" applyFill="1" applyBorder="1" applyAlignment="1">
      <alignment vertical="center" wrapText="1"/>
    </xf>
    <xf numFmtId="0" fontId="0" fillId="4" borderId="13" xfId="0" applyFill="1" applyBorder="1">
      <alignment vertical="center"/>
    </xf>
    <xf numFmtId="0" fontId="18" fillId="0" borderId="13" xfId="0" applyFont="1" applyBorder="1" applyAlignment="1">
      <alignment horizontal="center" vertical="center"/>
    </xf>
    <xf numFmtId="0" fontId="23" fillId="0" borderId="0" xfId="0" applyFont="1">
      <alignment vertical="center"/>
    </xf>
    <xf numFmtId="0" fontId="23" fillId="0" borderId="13" xfId="0" applyFont="1" applyBorder="1">
      <alignment vertical="center"/>
    </xf>
    <xf numFmtId="0" fontId="0" fillId="0" borderId="13" xfId="0" applyBorder="1">
      <alignment vertical="center"/>
    </xf>
    <xf numFmtId="0" fontId="23" fillId="0" borderId="15" xfId="0" applyFont="1" applyBorder="1">
      <alignment vertical="center"/>
    </xf>
    <xf numFmtId="0" fontId="0" fillId="0" borderId="15" xfId="0" applyBorder="1">
      <alignment vertical="center"/>
    </xf>
    <xf numFmtId="0" fontId="2" fillId="0" borderId="0" xfId="0" applyFont="1" applyAlignment="1">
      <alignment horizontal="left"/>
    </xf>
    <xf numFmtId="0" fontId="21" fillId="0" borderId="0" xfId="0" applyFont="1" applyAlignment="1">
      <alignment horizontal="left" vertical="top" wrapText="1"/>
    </xf>
    <xf numFmtId="0" fontId="20" fillId="0" borderId="0" xfId="0" applyFont="1" applyAlignment="1">
      <alignment horizontal="center" vertical="center" textRotation="255"/>
    </xf>
    <xf numFmtId="0" fontId="20" fillId="0" borderId="0" xfId="0" applyFont="1">
      <alignment vertical="center"/>
    </xf>
    <xf numFmtId="0" fontId="18" fillId="4" borderId="26" xfId="0" applyFont="1" applyFill="1" applyBorder="1">
      <alignment vertical="center"/>
    </xf>
    <xf numFmtId="0" fontId="0" fillId="4" borderId="25" xfId="0" applyFill="1" applyBorder="1">
      <alignment vertical="center"/>
    </xf>
    <xf numFmtId="0" fontId="19" fillId="0" borderId="0" xfId="0" applyFont="1">
      <alignment vertical="center"/>
    </xf>
    <xf numFmtId="0" fontId="23" fillId="0" borderId="13" xfId="0" applyFont="1" applyBorder="1" applyAlignment="1">
      <alignment horizontal="left" vertical="center"/>
    </xf>
    <xf numFmtId="0" fontId="23" fillId="0" borderId="15" xfId="0" applyFont="1" applyBorder="1" applyAlignment="1">
      <alignment horizontal="left" vertical="center"/>
    </xf>
    <xf numFmtId="0" fontId="8" fillId="0" borderId="0" xfId="0" applyFont="1">
      <alignment vertical="center"/>
    </xf>
    <xf numFmtId="0" fontId="4" fillId="5" borderId="0" xfId="0" applyFont="1" applyFill="1">
      <alignment vertical="center"/>
    </xf>
    <xf numFmtId="38" fontId="0" fillId="0" borderId="0" xfId="1" applyFont="1">
      <alignment vertical="center"/>
    </xf>
    <xf numFmtId="38" fontId="0" fillId="0" borderId="0" xfId="0" applyNumberFormat="1">
      <alignment vertical="center"/>
    </xf>
    <xf numFmtId="0" fontId="0" fillId="0" borderId="0" xfId="0" applyProtection="1">
      <alignment vertical="center"/>
      <protection locked="0"/>
    </xf>
    <xf numFmtId="0" fontId="2" fillId="0" borderId="0" xfId="0" applyFont="1" applyProtection="1">
      <alignment vertical="center"/>
      <protection locked="0"/>
    </xf>
    <xf numFmtId="0" fontId="3" fillId="0" borderId="0" xfId="0" applyFont="1" applyProtection="1">
      <alignment vertical="center"/>
      <protection locked="0"/>
    </xf>
    <xf numFmtId="0" fontId="33" fillId="4" borderId="0" xfId="0" applyFont="1" applyFill="1">
      <alignment vertical="center"/>
    </xf>
    <xf numFmtId="0" fontId="20" fillId="0" borderId="13" xfId="0" applyFont="1" applyBorder="1" applyAlignment="1">
      <alignment horizontal="center" vertical="center"/>
    </xf>
    <xf numFmtId="0" fontId="0" fillId="0" borderId="8" xfId="0" applyBorder="1">
      <alignment vertical="center"/>
    </xf>
    <xf numFmtId="0" fontId="20" fillId="0" borderId="7" xfId="0" applyFont="1" applyBorder="1">
      <alignment vertical="center"/>
    </xf>
    <xf numFmtId="0" fontId="18" fillId="0" borderId="8" xfId="0" applyFont="1" applyBorder="1">
      <alignment vertical="center"/>
    </xf>
    <xf numFmtId="0" fontId="20" fillId="0" borderId="8" xfId="0" applyFont="1" applyBorder="1" applyAlignment="1">
      <alignment horizontal="right" vertical="center"/>
    </xf>
    <xf numFmtId="0" fontId="18" fillId="0" borderId="32" xfId="0" applyFont="1" applyBorder="1" applyAlignment="1">
      <alignment horizontal="center" vertical="center"/>
    </xf>
    <xf numFmtId="0" fontId="20" fillId="0" borderId="5" xfId="0" applyFont="1" applyBorder="1" applyAlignment="1">
      <alignment horizontal="center" vertical="center"/>
    </xf>
    <xf numFmtId="0" fontId="0" fillId="0" borderId="33" xfId="0" applyBorder="1">
      <alignment vertical="center"/>
    </xf>
    <xf numFmtId="0" fontId="4" fillId="0" borderId="22" xfId="0" applyFont="1" applyBorder="1">
      <alignment vertical="center"/>
    </xf>
    <xf numFmtId="0" fontId="4" fillId="0" borderId="21" xfId="0" applyFont="1" applyBorder="1">
      <alignment vertical="center"/>
    </xf>
    <xf numFmtId="0" fontId="4" fillId="0" borderId="7" xfId="0" applyFont="1" applyBorder="1">
      <alignment vertical="center"/>
    </xf>
    <xf numFmtId="0" fontId="8" fillId="0" borderId="0" xfId="0" applyFont="1" applyAlignment="1">
      <alignment horizontal="left" vertical="center"/>
    </xf>
    <xf numFmtId="0" fontId="6" fillId="0" borderId="0" xfId="0" applyFont="1" applyAlignment="1">
      <alignment horizontal="left" vertical="center" wrapText="1" indent="1"/>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6" fillId="0" borderId="0" xfId="0" applyFont="1" applyAlignment="1">
      <alignment vertical="center" wrapText="1"/>
    </xf>
    <xf numFmtId="0" fontId="42" fillId="0" borderId="0" xfId="0" applyFont="1" applyAlignment="1">
      <alignment horizontal="center" vertical="center" wrapText="1"/>
    </xf>
    <xf numFmtId="0" fontId="12" fillId="0" borderId="0" xfId="0" applyFont="1" applyAlignment="1">
      <alignment horizontal="center" vertical="center" wrapText="1"/>
    </xf>
    <xf numFmtId="0" fontId="0" fillId="4" borderId="52" xfId="0" applyFill="1" applyBorder="1">
      <alignment vertical="center"/>
    </xf>
    <xf numFmtId="0" fontId="0" fillId="0" borderId="51" xfId="0" applyBorder="1" applyProtection="1">
      <alignment vertical="center"/>
      <protection locked="0"/>
    </xf>
    <xf numFmtId="0" fontId="0" fillId="4" borderId="51" xfId="0" applyFill="1" applyBorder="1">
      <alignment vertical="center"/>
    </xf>
    <xf numFmtId="0" fontId="18" fillId="4" borderId="51" xfId="0" applyFont="1" applyFill="1" applyBorder="1" applyAlignment="1">
      <alignment horizontal="right" vertical="center"/>
    </xf>
    <xf numFmtId="0" fontId="3" fillId="4" borderId="54" xfId="0" applyFont="1" applyFill="1" applyBorder="1" applyAlignment="1">
      <alignment vertical="center" wrapText="1"/>
    </xf>
    <xf numFmtId="0" fontId="0" fillId="4" borderId="50" xfId="0" applyFill="1" applyBorder="1">
      <alignment vertical="center"/>
    </xf>
    <xf numFmtId="0" fontId="0" fillId="0" borderId="62" xfId="0" applyBorder="1">
      <alignment vertical="center"/>
    </xf>
    <xf numFmtId="0" fontId="3" fillId="0" borderId="68" xfId="0" applyFont="1" applyBorder="1" applyAlignment="1">
      <alignment horizontal="center" vertical="center"/>
    </xf>
    <xf numFmtId="0" fontId="3" fillId="0" borderId="71" xfId="0" applyFont="1" applyBorder="1" applyAlignment="1">
      <alignment horizontal="center" vertical="center"/>
    </xf>
    <xf numFmtId="0" fontId="23" fillId="0" borderId="0" xfId="0" applyFont="1" applyAlignment="1">
      <alignment horizontal="center" vertical="center" wrapText="1"/>
    </xf>
    <xf numFmtId="0" fontId="8" fillId="0" borderId="0" xfId="0" applyFont="1" applyAlignment="1">
      <alignment horizontal="center" vertical="center"/>
    </xf>
    <xf numFmtId="0" fontId="4" fillId="9" borderId="0" xfId="0" applyFont="1" applyFill="1">
      <alignment vertical="center"/>
    </xf>
    <xf numFmtId="0" fontId="15" fillId="7" borderId="0" xfId="0" applyFont="1" applyFill="1">
      <alignment vertical="center"/>
    </xf>
    <xf numFmtId="0" fontId="16" fillId="7" borderId="0" xfId="0" applyFont="1" applyFill="1">
      <alignment vertical="center"/>
    </xf>
    <xf numFmtId="0" fontId="21" fillId="0" borderId="0" xfId="0" applyFont="1" applyAlignment="1">
      <alignment horizontal="left" vertical="top" wrapText="1"/>
    </xf>
    <xf numFmtId="0" fontId="23" fillId="0" borderId="0" xfId="0" applyFont="1" applyAlignment="1">
      <alignment horizontal="center" vertical="center" wrapText="1"/>
    </xf>
    <xf numFmtId="0" fontId="0" fillId="0" borderId="0" xfId="0" applyAlignment="1">
      <alignment horizontal="center" vertical="center"/>
    </xf>
    <xf numFmtId="0" fontId="2" fillId="0" borderId="0" xfId="0" applyFont="1" applyAlignment="1">
      <alignment horizontal="left"/>
    </xf>
    <xf numFmtId="0" fontId="8" fillId="0" borderId="0" xfId="0" applyFont="1" applyAlignment="1">
      <alignment horizontal="center" vertical="center"/>
    </xf>
    <xf numFmtId="0" fontId="26" fillId="0" borderId="0" xfId="0" applyFont="1" applyAlignment="1">
      <alignment horizontal="left" vertical="center" wrapText="1"/>
    </xf>
    <xf numFmtId="0" fontId="23" fillId="0" borderId="0" xfId="0" applyFont="1" applyAlignment="1">
      <alignment vertical="center" wrapText="1"/>
    </xf>
    <xf numFmtId="0" fontId="23" fillId="0" borderId="20" xfId="0" applyFont="1" applyBorder="1" applyAlignment="1">
      <alignment vertical="center" wrapText="1"/>
    </xf>
    <xf numFmtId="0" fontId="18" fillId="0" borderId="0" xfId="0" applyFont="1" applyAlignment="1">
      <alignment vertical="top"/>
    </xf>
    <xf numFmtId="0" fontId="20" fillId="0" borderId="13" xfId="0" applyFont="1" applyBorder="1" applyAlignment="1">
      <alignment horizontal="center" vertical="center"/>
    </xf>
    <xf numFmtId="0" fontId="20" fillId="0" borderId="5" xfId="0" applyFont="1" applyFill="1" applyBorder="1" applyAlignment="1">
      <alignment horizontal="center" vertical="center"/>
    </xf>
    <xf numFmtId="0" fontId="20" fillId="0" borderId="9" xfId="0" applyFont="1" applyBorder="1" applyAlignment="1">
      <alignment horizontal="right" vertical="center"/>
    </xf>
    <xf numFmtId="0" fontId="3" fillId="0" borderId="81" xfId="0" applyFont="1" applyBorder="1" applyAlignment="1">
      <alignment horizontal="center" vertical="center"/>
    </xf>
    <xf numFmtId="0" fontId="3" fillId="0" borderId="84" xfId="0" applyFont="1" applyBorder="1" applyAlignment="1">
      <alignment horizontal="center" vertical="center"/>
    </xf>
    <xf numFmtId="0" fontId="0" fillId="4" borderId="86" xfId="0" applyFill="1" applyBorder="1">
      <alignment vertical="center"/>
    </xf>
    <xf numFmtId="0" fontId="0" fillId="0" borderId="0" xfId="0" applyBorder="1" applyProtection="1">
      <alignment vertical="center"/>
      <protection locked="0"/>
    </xf>
    <xf numFmtId="0" fontId="2" fillId="0" borderId="0" xfId="0" applyFont="1" applyBorder="1" applyProtection="1">
      <alignment vertical="center"/>
      <protection locked="0"/>
    </xf>
    <xf numFmtId="0" fontId="3" fillId="0" borderId="0" xfId="0" applyFont="1" applyBorder="1" applyProtection="1">
      <alignment vertical="center"/>
      <protection locked="0"/>
    </xf>
    <xf numFmtId="0" fontId="0" fillId="0" borderId="85" xfId="0" applyBorder="1" applyProtection="1">
      <alignment vertical="center"/>
      <protection locked="0"/>
    </xf>
    <xf numFmtId="0" fontId="0" fillId="0" borderId="0" xfId="0" applyFill="1" applyBorder="1">
      <alignment vertical="center"/>
    </xf>
    <xf numFmtId="0" fontId="0" fillId="0" borderId="0" xfId="0" applyBorder="1">
      <alignment vertical="center"/>
    </xf>
    <xf numFmtId="0" fontId="18" fillId="4" borderId="0" xfId="0" applyFont="1" applyFill="1" applyBorder="1">
      <alignment vertical="center"/>
    </xf>
    <xf numFmtId="0" fontId="0" fillId="4" borderId="0" xfId="0" applyFill="1" applyBorder="1">
      <alignment vertical="center"/>
    </xf>
    <xf numFmtId="0" fontId="0" fillId="4" borderId="85" xfId="0" applyFill="1" applyBorder="1">
      <alignment vertical="center"/>
    </xf>
    <xf numFmtId="0" fontId="33" fillId="4" borderId="0" xfId="0" applyFont="1" applyFill="1" applyBorder="1">
      <alignment vertical="center"/>
    </xf>
    <xf numFmtId="0" fontId="18" fillId="4" borderId="85" xfId="0" applyFont="1" applyFill="1" applyBorder="1" applyAlignment="1">
      <alignment horizontal="right" vertical="center"/>
    </xf>
    <xf numFmtId="0" fontId="3" fillId="4" borderId="87" xfId="0" applyFont="1" applyFill="1" applyBorder="1" applyAlignment="1">
      <alignment vertical="center" wrapText="1"/>
    </xf>
    <xf numFmtId="0" fontId="0" fillId="4" borderId="77" xfId="0" applyFill="1" applyBorder="1">
      <alignment vertical="center"/>
    </xf>
    <xf numFmtId="0" fontId="0" fillId="0" borderId="95" xfId="0" applyBorder="1">
      <alignment vertical="center"/>
    </xf>
    <xf numFmtId="0" fontId="23" fillId="0" borderId="77" xfId="0" applyFont="1" applyBorder="1" applyAlignment="1">
      <alignment horizontal="left" vertical="center" wrapText="1"/>
    </xf>
    <xf numFmtId="0" fontId="23" fillId="0" borderId="0" xfId="0" applyFont="1" applyAlignment="1">
      <alignment horizontal="left" vertical="center" wrapText="1"/>
    </xf>
    <xf numFmtId="0" fontId="23" fillId="0" borderId="20" xfId="0" applyFont="1" applyBorder="1" applyAlignment="1">
      <alignment horizontal="left" vertical="center" wrapText="1"/>
    </xf>
    <xf numFmtId="38" fontId="11" fillId="6" borderId="54" xfId="1" applyFont="1" applyFill="1" applyBorder="1" applyAlignment="1">
      <alignment vertical="center"/>
    </xf>
    <xf numFmtId="38" fontId="11" fillId="6" borderId="13" xfId="1" applyFont="1" applyFill="1" applyBorder="1" applyAlignment="1">
      <alignment vertical="center"/>
    </xf>
    <xf numFmtId="38" fontId="11" fillId="6" borderId="103" xfId="1" applyFont="1" applyFill="1" applyBorder="1" applyAlignment="1">
      <alignment vertical="center"/>
    </xf>
    <xf numFmtId="38" fontId="11" fillId="6" borderId="95" xfId="1" applyFont="1" applyFill="1" applyBorder="1" applyAlignment="1">
      <alignment vertical="center"/>
    </xf>
    <xf numFmtId="0" fontId="23" fillId="4" borderId="77" xfId="0" applyFont="1" applyFill="1" applyBorder="1" applyAlignment="1">
      <alignment horizontal="left" vertical="top" wrapText="1"/>
    </xf>
    <xf numFmtId="0" fontId="23" fillId="4" borderId="0" xfId="0" applyFont="1" applyFill="1" applyBorder="1" applyAlignment="1">
      <alignment horizontal="left" vertical="top" wrapText="1"/>
    </xf>
    <xf numFmtId="0" fontId="23" fillId="4" borderId="94" xfId="0" applyFont="1" applyFill="1" applyBorder="1" applyAlignment="1">
      <alignment horizontal="left" vertical="top" wrapText="1"/>
    </xf>
    <xf numFmtId="0" fontId="23" fillId="4" borderId="95" xfId="0" applyFont="1" applyFill="1" applyBorder="1" applyAlignment="1">
      <alignment horizontal="left" vertical="top" wrapText="1"/>
    </xf>
    <xf numFmtId="0" fontId="32" fillId="3" borderId="4" xfId="0" applyFont="1" applyFill="1" applyBorder="1" applyAlignment="1">
      <alignment horizontal="center" vertical="center" textRotation="255"/>
    </xf>
    <xf numFmtId="0" fontId="32" fillId="3" borderId="21" xfId="0" applyFont="1" applyFill="1" applyBorder="1" applyAlignment="1">
      <alignment horizontal="center" vertical="center" textRotation="255"/>
    </xf>
    <xf numFmtId="0" fontId="5" fillId="6" borderId="17" xfId="0" applyFont="1" applyFill="1" applyBorder="1" applyAlignment="1" applyProtection="1">
      <alignment horizontal="left" vertical="center" wrapText="1"/>
      <protection locked="0"/>
    </xf>
    <xf numFmtId="0" fontId="5" fillId="6" borderId="11" xfId="0" applyFont="1" applyFill="1" applyBorder="1" applyAlignment="1" applyProtection="1">
      <alignment horizontal="left" vertical="center" wrapText="1"/>
      <protection locked="0"/>
    </xf>
    <xf numFmtId="0" fontId="5" fillId="6" borderId="90" xfId="0" applyFont="1" applyFill="1" applyBorder="1" applyAlignment="1" applyProtection="1">
      <alignment horizontal="left" vertical="center" wrapText="1"/>
      <protection locked="0"/>
    </xf>
    <xf numFmtId="0" fontId="5" fillId="6" borderId="18" xfId="0" applyFont="1" applyFill="1" applyBorder="1" applyAlignment="1" applyProtection="1">
      <alignment horizontal="left" vertical="center" wrapText="1"/>
      <protection locked="0"/>
    </xf>
    <xf numFmtId="0" fontId="5" fillId="6" borderId="13" xfId="0" applyFont="1" applyFill="1" applyBorder="1" applyAlignment="1" applyProtection="1">
      <alignment horizontal="left" vertical="center" wrapText="1"/>
      <protection locked="0"/>
    </xf>
    <xf numFmtId="0" fontId="5" fillId="6" borderId="91" xfId="0" applyFont="1" applyFill="1" applyBorder="1" applyAlignment="1" applyProtection="1">
      <alignment horizontal="left" vertical="center" wrapText="1"/>
      <protection locked="0"/>
    </xf>
    <xf numFmtId="0" fontId="20" fillId="6" borderId="25" xfId="0" applyFont="1" applyFill="1" applyBorder="1" applyAlignment="1" applyProtection="1">
      <alignment horizontal="left" vertical="center" wrapText="1"/>
      <protection locked="0"/>
    </xf>
    <xf numFmtId="0" fontId="20" fillId="6" borderId="86" xfId="0" applyFont="1" applyFill="1" applyBorder="1" applyAlignment="1" applyProtection="1">
      <alignment horizontal="left" vertical="center" wrapText="1"/>
      <protection locked="0"/>
    </xf>
    <xf numFmtId="0" fontId="37" fillId="6" borderId="41" xfId="0" applyFont="1" applyFill="1" applyBorder="1" applyAlignment="1" applyProtection="1">
      <alignment horizontal="left" vertical="center" wrapText="1"/>
      <protection locked="0"/>
    </xf>
    <xf numFmtId="0" fontId="5" fillId="6" borderId="92" xfId="0" applyFont="1" applyFill="1" applyBorder="1" applyAlignment="1" applyProtection="1">
      <alignment horizontal="left" vertical="center" wrapText="1"/>
      <protection locked="0"/>
    </xf>
    <xf numFmtId="0" fontId="5" fillId="6" borderId="28" xfId="0" applyFont="1" applyFill="1" applyBorder="1" applyAlignment="1" applyProtection="1">
      <alignment horizontal="left" vertical="center" wrapText="1"/>
      <protection locked="0"/>
    </xf>
    <xf numFmtId="0" fontId="5" fillId="6" borderId="93" xfId="0" applyFont="1" applyFill="1" applyBorder="1" applyAlignment="1" applyProtection="1">
      <alignment horizontal="left" vertical="center" wrapText="1"/>
      <protection locked="0"/>
    </xf>
    <xf numFmtId="0" fontId="20" fillId="4" borderId="38" xfId="0" applyFont="1" applyFill="1" applyBorder="1" applyAlignment="1">
      <alignment horizontal="center" vertical="center" wrapText="1"/>
    </xf>
    <xf numFmtId="0" fontId="20" fillId="4" borderId="13"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96" xfId="0" applyFont="1" applyFill="1" applyBorder="1" applyAlignment="1">
      <alignment horizontal="center" vertical="center"/>
    </xf>
    <xf numFmtId="0" fontId="20" fillId="4" borderId="95" xfId="0" applyFont="1" applyFill="1" applyBorder="1" applyAlignment="1">
      <alignment horizontal="center" vertical="center"/>
    </xf>
    <xf numFmtId="0" fontId="20" fillId="4" borderId="97" xfId="0" applyFont="1" applyFill="1" applyBorder="1" applyAlignment="1">
      <alignment horizontal="center" vertical="center"/>
    </xf>
    <xf numFmtId="0" fontId="2" fillId="4" borderId="27" xfId="0" applyFont="1" applyFill="1" applyBorder="1" applyAlignment="1">
      <alignment horizontal="center" vertical="center" textRotation="255"/>
    </xf>
    <xf numFmtId="0" fontId="2" fillId="4" borderId="28" xfId="0" applyFont="1" applyFill="1" applyBorder="1" applyAlignment="1">
      <alignment horizontal="center" vertical="center" textRotation="255"/>
    </xf>
    <xf numFmtId="0" fontId="0" fillId="6" borderId="13"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0" fillId="6" borderId="95" xfId="0" applyFill="1" applyBorder="1" applyAlignment="1" applyProtection="1">
      <alignment horizontal="center" vertical="center"/>
      <protection locked="0"/>
    </xf>
    <xf numFmtId="0" fontId="0" fillId="6" borderId="97" xfId="0" applyFill="1" applyBorder="1" applyAlignment="1" applyProtection="1">
      <alignment horizontal="center" vertical="center"/>
      <protection locked="0"/>
    </xf>
    <xf numFmtId="0" fontId="0" fillId="6" borderId="39" xfId="0" applyFill="1" applyBorder="1" applyAlignment="1" applyProtection="1">
      <alignment horizontal="center" vertical="center"/>
      <protection locked="0"/>
    </xf>
    <xf numFmtId="0" fontId="0" fillId="6" borderId="98" xfId="0" applyFill="1" applyBorder="1" applyAlignment="1" applyProtection="1">
      <alignment horizontal="center" vertical="center"/>
      <protection locked="0"/>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3" fillId="0" borderId="89" xfId="0" applyFont="1" applyBorder="1" applyAlignment="1">
      <alignment horizontal="left" vertical="center"/>
    </xf>
    <xf numFmtId="0" fontId="23" fillId="0" borderId="96" xfId="0" applyFont="1" applyBorder="1" applyAlignment="1">
      <alignment horizontal="left" vertical="center"/>
    </xf>
    <xf numFmtId="0" fontId="23" fillId="0" borderId="95" xfId="0" applyFont="1" applyBorder="1" applyAlignment="1">
      <alignment horizontal="left" vertical="center"/>
    </xf>
    <xf numFmtId="0" fontId="23" fillId="0" borderId="99" xfId="0" applyFont="1" applyBorder="1" applyAlignment="1">
      <alignment horizontal="left" vertical="center"/>
    </xf>
    <xf numFmtId="0" fontId="2" fillId="4" borderId="77" xfId="0" applyFont="1" applyFill="1" applyBorder="1" applyAlignment="1">
      <alignment horizontal="center" vertical="center"/>
    </xf>
    <xf numFmtId="0" fontId="2" fillId="4" borderId="0" xfId="0" applyFont="1" applyFill="1" applyBorder="1" applyAlignment="1">
      <alignment horizontal="center" vertical="center"/>
    </xf>
    <xf numFmtId="0" fontId="22" fillId="7" borderId="0" xfId="0" applyFont="1" applyFill="1" applyBorder="1" applyAlignment="1">
      <alignment horizontal="center" vertical="center"/>
    </xf>
    <xf numFmtId="0" fontId="18" fillId="0" borderId="41" xfId="0" applyFont="1" applyBorder="1" applyAlignment="1">
      <alignment horizontal="center" vertical="center" wrapText="1"/>
    </xf>
    <xf numFmtId="0" fontId="20" fillId="0" borderId="41" xfId="0" applyFont="1" applyBorder="1" applyAlignment="1">
      <alignment horizontal="center" vertical="center"/>
    </xf>
    <xf numFmtId="0" fontId="20" fillId="0" borderId="28" xfId="0" applyFont="1" applyBorder="1" applyAlignment="1">
      <alignment horizontal="center" vertical="center"/>
    </xf>
    <xf numFmtId="0" fontId="20" fillId="0" borderId="42" xfId="0" applyFont="1" applyBorder="1" applyAlignment="1">
      <alignment horizontal="center" vertical="center"/>
    </xf>
    <xf numFmtId="0" fontId="5" fillId="6" borderId="33" xfId="0" applyFont="1" applyFill="1" applyBorder="1" applyAlignment="1" applyProtection="1">
      <alignment horizontal="left" vertical="center" wrapText="1"/>
      <protection locked="0"/>
    </xf>
    <xf numFmtId="0" fontId="18" fillId="0" borderId="26" xfId="0" applyFont="1" applyBorder="1" applyAlignment="1">
      <alignment horizontal="center" vertical="center"/>
    </xf>
    <xf numFmtId="0" fontId="20" fillId="0" borderId="25" xfId="0" applyFont="1" applyBorder="1" applyAlignment="1">
      <alignment horizontal="center" vertical="center"/>
    </xf>
    <xf numFmtId="49" fontId="0" fillId="6" borderId="11" xfId="0" applyNumberFormat="1" applyFill="1" applyBorder="1" applyAlignment="1" applyProtection="1">
      <alignment horizontal="center" vertical="center"/>
      <protection locked="0"/>
    </xf>
    <xf numFmtId="49" fontId="0" fillId="6" borderId="13" xfId="0" applyNumberForma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3" xfId="0" applyBorder="1" applyAlignment="1">
      <alignment horizontal="center" vertical="center"/>
    </xf>
    <xf numFmtId="0" fontId="3" fillId="4" borderId="28" xfId="0" applyFont="1" applyFill="1" applyBorder="1" applyAlignment="1">
      <alignment horizontal="center" vertical="center" textRotation="255"/>
    </xf>
    <xf numFmtId="49" fontId="0" fillId="6" borderId="0" xfId="0" applyNumberFormat="1" applyFill="1" applyBorder="1" applyAlignment="1" applyProtection="1">
      <alignment horizontal="center" vertical="center"/>
      <protection locked="0"/>
    </xf>
    <xf numFmtId="49" fontId="0" fillId="6" borderId="8" xfId="0" applyNumberFormat="1" applyFill="1" applyBorder="1" applyAlignment="1" applyProtection="1">
      <alignment horizontal="center" vertical="center"/>
      <protection locked="0"/>
    </xf>
    <xf numFmtId="0" fontId="0" fillId="0" borderId="0" xfId="0" applyBorder="1" applyAlignment="1">
      <alignment horizontal="center" vertical="center"/>
    </xf>
    <xf numFmtId="0" fontId="0" fillId="0" borderId="8" xfId="0" applyBorder="1" applyAlignment="1">
      <alignment horizontal="center" vertical="center"/>
    </xf>
    <xf numFmtId="49" fontId="0" fillId="6" borderId="85" xfId="0" applyNumberFormat="1" applyFill="1" applyBorder="1" applyAlignment="1" applyProtection="1">
      <alignment horizontal="center" vertical="center"/>
      <protection locked="0"/>
    </xf>
    <xf numFmtId="49" fontId="0" fillId="6" borderId="88" xfId="0" applyNumberFormat="1" applyFill="1" applyBorder="1" applyAlignment="1" applyProtection="1">
      <alignment horizontal="center" vertical="center"/>
      <protection locked="0"/>
    </xf>
    <xf numFmtId="0" fontId="2" fillId="4" borderId="4"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43" xfId="0" applyFont="1" applyFill="1" applyBorder="1" applyAlignment="1">
      <alignment horizontal="center" vertical="center"/>
    </xf>
    <xf numFmtId="0" fontId="34" fillId="6" borderId="75" xfId="0" applyFont="1" applyFill="1" applyBorder="1" applyAlignment="1" applyProtection="1">
      <alignment horizontal="center" vertical="center"/>
      <protection locked="0"/>
    </xf>
    <xf numFmtId="0" fontId="34" fillId="6" borderId="74" xfId="0" applyFont="1" applyFill="1" applyBorder="1" applyAlignment="1" applyProtection="1">
      <alignment horizontal="center" vertical="center"/>
      <protection locked="0"/>
    </xf>
    <xf numFmtId="0" fontId="34" fillId="6" borderId="76" xfId="0" applyFont="1" applyFill="1" applyBorder="1" applyAlignment="1" applyProtection="1">
      <alignment horizontal="center" vertical="center"/>
      <protection locked="0"/>
    </xf>
    <xf numFmtId="0" fontId="34" fillId="6" borderId="21" xfId="0" applyFont="1" applyFill="1" applyBorder="1" applyAlignment="1" applyProtection="1">
      <alignment horizontal="center" vertical="center"/>
      <protection locked="0"/>
    </xf>
    <xf numFmtId="0" fontId="34" fillId="6" borderId="0" xfId="0" applyFont="1" applyFill="1" applyBorder="1" applyAlignment="1" applyProtection="1">
      <alignment horizontal="center" vertical="center"/>
      <protection locked="0"/>
    </xf>
    <xf numFmtId="0" fontId="34" fillId="6" borderId="22" xfId="0" applyFont="1" applyFill="1" applyBorder="1" applyAlignment="1" applyProtection="1">
      <alignment horizontal="center" vertical="center"/>
      <protection locked="0"/>
    </xf>
    <xf numFmtId="0" fontId="0" fillId="6" borderId="33" xfId="0" applyFill="1" applyBorder="1" applyAlignment="1" applyProtection="1">
      <alignment horizontal="center" vertical="center"/>
      <protection locked="0"/>
    </xf>
    <xf numFmtId="0" fontId="0" fillId="6" borderId="0" xfId="0" applyFill="1" applyBorder="1" applyAlignment="1" applyProtection="1">
      <alignment horizontal="center" vertical="center"/>
      <protection locked="0"/>
    </xf>
    <xf numFmtId="0" fontId="0" fillId="6" borderId="85" xfId="0" applyFill="1" applyBorder="1" applyAlignment="1" applyProtection="1">
      <alignment horizontal="center" vertical="center"/>
      <protection locked="0"/>
    </xf>
    <xf numFmtId="0" fontId="18" fillId="4" borderId="0" xfId="0" applyFont="1" applyFill="1" applyBorder="1" applyAlignment="1">
      <alignment horizontal="center" vertical="center"/>
    </xf>
    <xf numFmtId="0" fontId="18" fillId="4" borderId="85" xfId="0" applyFont="1" applyFill="1" applyBorder="1" applyAlignment="1">
      <alignment horizontal="center" vertical="center"/>
    </xf>
    <xf numFmtId="0" fontId="23" fillId="6" borderId="8" xfId="0" applyFont="1" applyFill="1" applyBorder="1" applyAlignment="1" applyProtection="1">
      <alignment horizontal="center" vertical="center"/>
      <protection locked="0"/>
    </xf>
    <xf numFmtId="0" fontId="38" fillId="6" borderId="4" xfId="0" applyFont="1" applyFill="1" applyBorder="1" applyAlignment="1" applyProtection="1">
      <alignment horizontal="right" vertical="center"/>
      <protection locked="0"/>
    </xf>
    <xf numFmtId="0" fontId="39" fillId="6" borderId="5" xfId="0" applyFont="1" applyFill="1" applyBorder="1" applyAlignment="1" applyProtection="1">
      <alignment horizontal="right" vertical="center"/>
      <protection locked="0"/>
    </xf>
    <xf numFmtId="0" fontId="39" fillId="6" borderId="89" xfId="0" applyFont="1" applyFill="1" applyBorder="1" applyAlignment="1" applyProtection="1">
      <alignment horizontal="right" vertical="center"/>
      <protection locked="0"/>
    </xf>
    <xf numFmtId="0" fontId="38" fillId="6" borderId="7" xfId="0" applyFont="1" applyFill="1" applyBorder="1" applyAlignment="1" applyProtection="1">
      <alignment horizontal="right" vertical="center"/>
      <protection locked="0"/>
    </xf>
    <xf numFmtId="0" fontId="39" fillId="6" borderId="8" xfId="0" applyFont="1" applyFill="1" applyBorder="1" applyAlignment="1" applyProtection="1">
      <alignment horizontal="right" vertical="center"/>
      <protection locked="0"/>
    </xf>
    <xf numFmtId="0" fontId="39" fillId="6" borderId="88" xfId="0" applyFont="1" applyFill="1" applyBorder="1" applyAlignment="1" applyProtection="1">
      <alignment horizontal="right" vertical="center"/>
      <protection locked="0"/>
    </xf>
    <xf numFmtId="0" fontId="2" fillId="0" borderId="4" xfId="0" applyFont="1" applyBorder="1" applyAlignment="1">
      <alignment horizontal="center" vertical="center"/>
    </xf>
    <xf numFmtId="0" fontId="3" fillId="0" borderId="40"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7" xfId="0" applyFont="1" applyBorder="1" applyAlignment="1">
      <alignment horizontal="center" vertical="center"/>
    </xf>
    <xf numFmtId="0" fontId="3" fillId="0" borderId="43" xfId="0" applyFont="1" applyBorder="1" applyAlignment="1">
      <alignment horizontal="center" vertical="center"/>
    </xf>
    <xf numFmtId="0" fontId="12" fillId="6" borderId="32" xfId="0" applyFont="1" applyFill="1" applyBorder="1" applyAlignment="1" applyProtection="1">
      <alignment horizontal="center" vertical="center"/>
      <protection locked="0"/>
    </xf>
    <xf numFmtId="0" fontId="12" fillId="6" borderId="5" xfId="0" applyFont="1" applyFill="1" applyBorder="1" applyAlignment="1" applyProtection="1">
      <alignment horizontal="center" vertical="center"/>
      <protection locked="0"/>
    </xf>
    <xf numFmtId="0" fontId="12" fillId="6" borderId="40" xfId="0" applyFont="1" applyFill="1" applyBorder="1" applyAlignment="1" applyProtection="1">
      <alignment horizontal="center" vertical="center"/>
      <protection locked="0"/>
    </xf>
    <xf numFmtId="0" fontId="12" fillId="6" borderId="33" xfId="0" applyFont="1" applyFill="1" applyBorder="1" applyAlignment="1" applyProtection="1">
      <alignment horizontal="center" vertical="center"/>
      <protection locked="0"/>
    </xf>
    <xf numFmtId="0" fontId="12" fillId="6" borderId="0" xfId="0" applyFont="1" applyFill="1" applyBorder="1" applyAlignment="1" applyProtection="1">
      <alignment horizontal="center" vertical="center"/>
      <protection locked="0"/>
    </xf>
    <xf numFmtId="0" fontId="12" fillId="6" borderId="20" xfId="0" applyFont="1" applyFill="1" applyBorder="1" applyAlignment="1" applyProtection="1">
      <alignment horizontal="center" vertical="center"/>
      <protection locked="0"/>
    </xf>
    <xf numFmtId="0" fontId="12" fillId="6" borderId="34" xfId="0" applyFont="1" applyFill="1" applyBorder="1" applyAlignment="1" applyProtection="1">
      <alignment horizontal="center" vertical="center"/>
      <protection locked="0"/>
    </xf>
    <xf numFmtId="0" fontId="12" fillId="6" borderId="8" xfId="0" applyFont="1" applyFill="1" applyBorder="1" applyAlignment="1" applyProtection="1">
      <alignment horizontal="center" vertical="center"/>
      <protection locked="0"/>
    </xf>
    <xf numFmtId="0" fontId="12" fillId="6" borderId="43" xfId="0" applyFont="1" applyFill="1" applyBorder="1" applyAlignment="1" applyProtection="1">
      <alignment horizontal="center" vertical="center"/>
      <protection locked="0"/>
    </xf>
    <xf numFmtId="0" fontId="20" fillId="4" borderId="0" xfId="0" applyFont="1" applyFill="1" applyBorder="1" applyAlignment="1">
      <alignment horizontal="center" vertical="center" wrapText="1"/>
    </xf>
    <xf numFmtId="0" fontId="20" fillId="4" borderId="0" xfId="0" applyFont="1" applyFill="1" applyBorder="1" applyAlignment="1">
      <alignment horizontal="center" vertical="center"/>
    </xf>
    <xf numFmtId="178" fontId="34" fillId="6" borderId="31" xfId="0" applyNumberFormat="1" applyFont="1" applyFill="1" applyBorder="1" applyAlignment="1">
      <alignment horizontal="center" vertical="center"/>
    </xf>
    <xf numFmtId="178" fontId="34" fillId="6" borderId="37" xfId="0" applyNumberFormat="1" applyFont="1" applyFill="1" applyBorder="1" applyAlignment="1">
      <alignment horizontal="center" vertical="center"/>
    </xf>
    <xf numFmtId="0" fontId="2" fillId="0" borderId="23" xfId="0" applyFont="1" applyBorder="1" applyAlignment="1">
      <alignment horizontal="center" vertical="center"/>
    </xf>
    <xf numFmtId="0" fontId="3" fillId="0" borderId="23"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3" fillId="4" borderId="87"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77"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20" fillId="4" borderId="87"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77" xfId="0" applyFont="1" applyFill="1" applyBorder="1" applyAlignment="1">
      <alignment horizontal="center" vertical="center" wrapText="1"/>
    </xf>
    <xf numFmtId="0" fontId="0" fillId="6" borderId="32" xfId="0"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40" xfId="0" applyFill="1" applyBorder="1" applyAlignment="1" applyProtection="1">
      <alignment horizontal="center" vertical="center"/>
      <protection locked="0"/>
    </xf>
    <xf numFmtId="0" fontId="0" fillId="6" borderId="20" xfId="0" applyFill="1" applyBorder="1" applyAlignment="1" applyProtection="1">
      <alignment horizontal="center" vertical="center"/>
      <protection locked="0"/>
    </xf>
    <xf numFmtId="0" fontId="21" fillId="0" borderId="0" xfId="0" applyFont="1" applyBorder="1" applyAlignment="1">
      <alignment horizontal="left" vertical="center" wrapText="1"/>
    </xf>
    <xf numFmtId="0" fontId="21" fillId="0" borderId="0" xfId="0" applyFont="1" applyBorder="1" applyAlignment="1">
      <alignment horizontal="left" vertical="center"/>
    </xf>
    <xf numFmtId="0" fontId="20" fillId="0" borderId="4" xfId="0" applyFont="1" applyBorder="1" applyAlignment="1">
      <alignment horizontal="center" vertical="center"/>
    </xf>
    <xf numFmtId="0" fontId="20" fillId="0" borderId="40" xfId="0" applyFont="1" applyBorder="1" applyAlignment="1">
      <alignment horizontal="center" vertical="center"/>
    </xf>
    <xf numFmtId="0" fontId="17" fillId="0" borderId="21" xfId="0" applyFont="1" applyBorder="1" applyAlignment="1">
      <alignment horizontal="center" vertical="center"/>
    </xf>
    <xf numFmtId="0" fontId="21" fillId="0" borderId="20" xfId="0" applyFont="1" applyBorder="1" applyAlignment="1">
      <alignment horizontal="center" vertical="center"/>
    </xf>
    <xf numFmtId="0" fontId="2" fillId="4" borderId="4"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0" fillId="0" borderId="18"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9"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3" fillId="2" borderId="17"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12" xfId="0" applyFont="1" applyFill="1" applyBorder="1" applyAlignment="1">
      <alignment horizontal="center" vertical="center"/>
    </xf>
    <xf numFmtId="0" fontId="23" fillId="0" borderId="18" xfId="0" applyFont="1" applyBorder="1" applyAlignment="1">
      <alignment horizontal="left" vertical="center" wrapText="1"/>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9" xfId="0" applyFont="1" applyBorder="1" applyAlignment="1">
      <alignment horizontal="left"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18" fillId="0" borderId="35" xfId="0" applyFont="1" applyBorder="1" applyAlignment="1">
      <alignment horizontal="center" vertical="center"/>
    </xf>
    <xf numFmtId="0" fontId="20" fillId="0" borderId="29" xfId="0" applyFont="1" applyBorder="1" applyAlignment="1">
      <alignment horizontal="center" vertical="center"/>
    </xf>
    <xf numFmtId="0" fontId="20" fillId="0" borderId="36" xfId="0" applyFont="1" applyBorder="1" applyAlignment="1">
      <alignment horizontal="center" vertical="center"/>
    </xf>
    <xf numFmtId="0" fontId="0" fillId="0" borderId="35" xfId="0" applyBorder="1" applyAlignment="1">
      <alignment horizontal="center" vertical="center"/>
    </xf>
    <xf numFmtId="0" fontId="0" fillId="0" borderId="29" xfId="0" applyBorder="1" applyAlignment="1">
      <alignment horizontal="center" vertical="center"/>
    </xf>
    <xf numFmtId="0" fontId="0" fillId="0" borderId="36" xfId="0" applyBorder="1" applyAlignment="1">
      <alignment horizontal="center" vertical="center"/>
    </xf>
    <xf numFmtId="0" fontId="8" fillId="0" borderId="0" xfId="0" applyFont="1" applyAlignment="1">
      <alignment horizontal="center" vertical="center"/>
    </xf>
    <xf numFmtId="0" fontId="34" fillId="0" borderId="0" xfId="0" applyFont="1" applyBorder="1" applyAlignment="1">
      <alignment horizontal="center" vertical="center"/>
    </xf>
    <xf numFmtId="0" fontId="34" fillId="0" borderId="95" xfId="0" applyFont="1" applyBorder="1" applyAlignment="1">
      <alignment horizontal="center" vertical="center"/>
    </xf>
    <xf numFmtId="0" fontId="3" fillId="4" borderId="83" xfId="0" applyFont="1" applyFill="1" applyBorder="1" applyAlignment="1">
      <alignment horizontal="center" vertical="center"/>
    </xf>
    <xf numFmtId="0" fontId="3" fillId="4" borderId="81" xfId="0" applyFont="1" applyFill="1" applyBorder="1" applyAlignment="1">
      <alignment horizontal="center" vertical="center"/>
    </xf>
    <xf numFmtId="38" fontId="6" fillId="6" borderId="18" xfId="1" applyFont="1" applyFill="1" applyBorder="1" applyAlignment="1" applyProtection="1">
      <alignment horizontal="right" vertical="center"/>
      <protection locked="0"/>
    </xf>
    <xf numFmtId="38" fontId="6" fillId="6" borderId="13" xfId="1" applyFont="1" applyFill="1" applyBorder="1" applyAlignment="1" applyProtection="1">
      <alignment horizontal="right" vertical="center"/>
      <protection locked="0"/>
    </xf>
    <xf numFmtId="38" fontId="6" fillId="6" borderId="102" xfId="1" applyFont="1" applyFill="1" applyBorder="1" applyAlignment="1" applyProtection="1">
      <alignment horizontal="right" vertical="center"/>
      <protection locked="0"/>
    </xf>
    <xf numFmtId="38" fontId="6" fillId="6" borderId="95" xfId="1" applyFont="1" applyFill="1" applyBorder="1" applyAlignment="1" applyProtection="1">
      <alignment horizontal="right" vertical="center"/>
      <protection locked="0"/>
    </xf>
    <xf numFmtId="0" fontId="12" fillId="4" borderId="73" xfId="0" applyFont="1" applyFill="1" applyBorder="1" applyAlignment="1">
      <alignment horizontal="center" vertical="center"/>
    </xf>
    <xf numFmtId="0" fontId="12" fillId="4" borderId="74" xfId="0" applyFont="1" applyFill="1" applyBorder="1" applyAlignment="1">
      <alignment horizontal="center" vertical="center"/>
    </xf>
    <xf numFmtId="0" fontId="12" fillId="4" borderId="79" xfId="0" applyFont="1" applyFill="1" applyBorder="1" applyAlignment="1">
      <alignment horizontal="center" vertical="center"/>
    </xf>
    <xf numFmtId="0" fontId="12" fillId="4" borderId="77"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20" xfId="0" applyFont="1" applyFill="1" applyBorder="1" applyAlignment="1">
      <alignment horizontal="center" vertical="center"/>
    </xf>
    <xf numFmtId="0" fontId="12" fillId="4" borderId="94" xfId="0" applyFont="1" applyFill="1" applyBorder="1" applyAlignment="1">
      <alignment horizontal="center" vertical="center"/>
    </xf>
    <xf numFmtId="0" fontId="12" fillId="4" borderId="95" xfId="0" applyFont="1" applyFill="1" applyBorder="1" applyAlignment="1">
      <alignment horizontal="center" vertical="center"/>
    </xf>
    <xf numFmtId="0" fontId="12" fillId="4" borderId="97" xfId="0" applyFont="1" applyFill="1" applyBorder="1" applyAlignment="1">
      <alignment horizontal="center" vertical="center"/>
    </xf>
    <xf numFmtId="0" fontId="3" fillId="4" borderId="100" xfId="0" applyFont="1" applyFill="1" applyBorder="1" applyAlignment="1">
      <alignment horizontal="center" vertical="center"/>
    </xf>
    <xf numFmtId="0" fontId="3" fillId="4" borderId="74" xfId="0" applyFont="1" applyFill="1" applyBorder="1" applyAlignment="1">
      <alignment horizontal="center" vertical="center"/>
    </xf>
    <xf numFmtId="0" fontId="3" fillId="4" borderId="101" xfId="0" applyFont="1" applyFill="1" applyBorder="1" applyAlignment="1">
      <alignment horizontal="center" vertical="center"/>
    </xf>
    <xf numFmtId="178" fontId="11" fillId="0" borderId="13" xfId="1" applyNumberFormat="1" applyFont="1" applyFill="1" applyBorder="1" applyAlignment="1">
      <alignment horizontal="center" vertical="center"/>
    </xf>
    <xf numFmtId="178" fontId="11" fillId="0" borderId="91" xfId="1" applyNumberFormat="1" applyFont="1" applyFill="1" applyBorder="1" applyAlignment="1">
      <alignment horizontal="center" vertical="center"/>
    </xf>
    <xf numFmtId="178" fontId="11" fillId="0" borderId="95" xfId="1" applyNumberFormat="1" applyFont="1" applyFill="1" applyBorder="1" applyAlignment="1">
      <alignment horizontal="center" vertical="center"/>
    </xf>
    <xf numFmtId="178" fontId="11" fillId="0" borderId="99" xfId="1" applyNumberFormat="1" applyFont="1" applyFill="1" applyBorder="1" applyAlignment="1">
      <alignment horizontal="center" vertical="center"/>
    </xf>
    <xf numFmtId="0" fontId="31" fillId="0" borderId="0" xfId="0" applyFont="1" applyAlignment="1">
      <alignment horizontal="left" wrapText="1"/>
    </xf>
    <xf numFmtId="0" fontId="21" fillId="0" borderId="0"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17" fillId="0" borderId="0" xfId="0" applyFont="1" applyBorder="1" applyAlignment="1">
      <alignment horizontal="left" vertical="top" wrapText="1"/>
    </xf>
    <xf numFmtId="0" fontId="21" fillId="0" borderId="0" xfId="0" applyFont="1" applyAlignment="1">
      <alignment horizontal="left" vertical="top"/>
    </xf>
    <xf numFmtId="0" fontId="21" fillId="0" borderId="20" xfId="0" applyFont="1" applyBorder="1" applyAlignment="1">
      <alignment horizontal="left" vertical="top"/>
    </xf>
    <xf numFmtId="0" fontId="21" fillId="0" borderId="0" xfId="0" applyFont="1" applyBorder="1" applyAlignment="1">
      <alignment horizontal="left" vertical="top"/>
    </xf>
    <xf numFmtId="0" fontId="8" fillId="0" borderId="28" xfId="0" applyFont="1" applyBorder="1" applyAlignment="1">
      <alignment horizontal="center" vertical="center"/>
    </xf>
    <xf numFmtId="0" fontId="29" fillId="8" borderId="13" xfId="0" applyFont="1" applyFill="1" applyBorder="1" applyAlignment="1">
      <alignment horizontal="center" vertical="center" wrapText="1"/>
    </xf>
    <xf numFmtId="0" fontId="29" fillId="8" borderId="14" xfId="0" applyFont="1" applyFill="1" applyBorder="1" applyAlignment="1">
      <alignment horizontal="center" vertical="center" wrapText="1"/>
    </xf>
    <xf numFmtId="0" fontId="29" fillId="8" borderId="0" xfId="0" applyFont="1" applyFill="1" applyAlignment="1">
      <alignment horizontal="center" vertical="center" wrapText="1"/>
    </xf>
    <xf numFmtId="0" fontId="29" fillId="8" borderId="20" xfId="0" applyFont="1" applyFill="1" applyBorder="1" applyAlignment="1">
      <alignment horizontal="center" vertical="center" wrapText="1"/>
    </xf>
    <xf numFmtId="0" fontId="23" fillId="0" borderId="0" xfId="0" applyFont="1" applyAlignment="1">
      <alignment horizontal="center" vertical="center" wrapText="1"/>
    </xf>
    <xf numFmtId="0" fontId="23" fillId="0" borderId="20"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12" fillId="0" borderId="77"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94" xfId="0" applyFont="1" applyBorder="1" applyAlignment="1" applyProtection="1">
      <alignment horizontal="center" vertical="center"/>
      <protection locked="0"/>
    </xf>
    <xf numFmtId="0" fontId="12" fillId="0" borderId="95" xfId="0" applyFont="1" applyBorder="1" applyAlignment="1" applyProtection="1">
      <alignment horizontal="center" vertical="center"/>
      <protection locked="0"/>
    </xf>
    <xf numFmtId="0" fontId="0" fillId="0" borderId="95" xfId="0" applyBorder="1" applyAlignment="1">
      <alignment horizontal="center" vertical="center"/>
    </xf>
    <xf numFmtId="0" fontId="2" fillId="0" borderId="0" xfId="0" applyFont="1" applyBorder="1" applyAlignment="1">
      <alignment horizontal="left"/>
    </xf>
    <xf numFmtId="0" fontId="2" fillId="0" borderId="85" xfId="0" applyFont="1" applyBorder="1" applyAlignment="1">
      <alignment horizontal="left"/>
    </xf>
    <xf numFmtId="0" fontId="2" fillId="0" borderId="95" xfId="0" applyFont="1" applyBorder="1" applyAlignment="1">
      <alignment horizontal="left"/>
    </xf>
    <xf numFmtId="0" fontId="2" fillId="0" borderId="99" xfId="0" applyFont="1" applyBorder="1" applyAlignment="1">
      <alignment horizontal="left"/>
    </xf>
    <xf numFmtId="0" fontId="0" fillId="0" borderId="10" xfId="0" applyBorder="1" applyAlignment="1">
      <alignment horizontal="center" vertical="center"/>
    </xf>
    <xf numFmtId="0" fontId="23" fillId="0" borderId="10" xfId="0" applyFont="1" applyBorder="1" applyAlignment="1">
      <alignment horizontal="center" vertical="center" textRotation="255"/>
    </xf>
    <xf numFmtId="0" fontId="18" fillId="0" borderId="10" xfId="0" applyFont="1" applyBorder="1" applyAlignment="1">
      <alignment horizontal="center" vertical="center"/>
    </xf>
    <xf numFmtId="0" fontId="20" fillId="0" borderId="10" xfId="0" applyFont="1" applyBorder="1" applyAlignment="1">
      <alignment horizontal="center" vertical="center"/>
    </xf>
    <xf numFmtId="0" fontId="2" fillId="4" borderId="80" xfId="0" applyFont="1" applyFill="1" applyBorder="1" applyAlignment="1">
      <alignment horizontal="center" vertical="center"/>
    </xf>
    <xf numFmtId="0" fontId="3" fillId="4" borderId="84" xfId="0" applyFont="1" applyFill="1" applyBorder="1" applyAlignment="1">
      <alignment horizontal="center" vertical="center"/>
    </xf>
    <xf numFmtId="0" fontId="25" fillId="3" borderId="18" xfId="0" applyFont="1" applyFill="1" applyBorder="1" applyAlignment="1">
      <alignment horizontal="center" vertical="center" wrapText="1"/>
    </xf>
    <xf numFmtId="0" fontId="25" fillId="3" borderId="13" xfId="0" applyFont="1" applyFill="1" applyBorder="1" applyAlignment="1">
      <alignment horizontal="center" vertical="center"/>
    </xf>
    <xf numFmtId="0" fontId="25" fillId="3" borderId="33" xfId="0" applyFont="1" applyFill="1" applyBorder="1" applyAlignment="1">
      <alignment horizontal="center" vertical="center"/>
    </xf>
    <xf numFmtId="0" fontId="25" fillId="3" borderId="0" xfId="0" applyFont="1" applyFill="1" applyAlignment="1">
      <alignment horizontal="center" vertical="center"/>
    </xf>
    <xf numFmtId="0" fontId="25" fillId="3" borderId="19" xfId="0" applyFont="1" applyFill="1" applyBorder="1" applyAlignment="1">
      <alignment horizontal="center" vertical="center"/>
    </xf>
    <xf numFmtId="0" fontId="25" fillId="3" borderId="15" xfId="0" applyFont="1" applyFill="1" applyBorder="1" applyAlignment="1">
      <alignment horizontal="center" vertical="center"/>
    </xf>
    <xf numFmtId="0" fontId="54" fillId="7" borderId="0" xfId="0" applyFont="1" applyFill="1" applyAlignment="1">
      <alignment horizontal="center" vertical="center"/>
    </xf>
    <xf numFmtId="0" fontId="28" fillId="0" borderId="41" xfId="0" applyFont="1" applyBorder="1" applyAlignment="1">
      <alignment horizontal="center" vertical="center" textRotation="255"/>
    </xf>
    <xf numFmtId="0" fontId="28" fillId="0" borderId="28" xfId="0" applyFont="1" applyBorder="1" applyAlignment="1">
      <alignment horizontal="center" vertical="center" textRotation="255"/>
    </xf>
    <xf numFmtId="0" fontId="28" fillId="0" borderId="42" xfId="0" applyFont="1" applyBorder="1" applyAlignment="1">
      <alignment horizontal="center" vertical="center" textRotation="255"/>
    </xf>
    <xf numFmtId="0" fontId="3" fillId="4" borderId="73" xfId="0" applyFont="1" applyFill="1" applyBorder="1" applyAlignment="1">
      <alignment horizontal="center" vertical="center"/>
    </xf>
    <xf numFmtId="0" fontId="3" fillId="4" borderId="77"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78" xfId="0" applyFont="1" applyFill="1" applyBorder="1" applyAlignment="1">
      <alignment horizontal="center" vertical="center"/>
    </xf>
    <xf numFmtId="0" fontId="3" fillId="4" borderId="15" xfId="0" applyFont="1" applyFill="1" applyBorder="1" applyAlignment="1">
      <alignment horizontal="center" vertical="center"/>
    </xf>
    <xf numFmtId="0" fontId="2" fillId="4" borderId="75" xfId="0" applyFont="1" applyFill="1" applyBorder="1" applyAlignment="1">
      <alignment horizontal="center" vertical="center"/>
    </xf>
    <xf numFmtId="0" fontId="2" fillId="4" borderId="79" xfId="0" applyFont="1" applyFill="1" applyBorder="1" applyAlignment="1">
      <alignment horizontal="center" vertical="center"/>
    </xf>
    <xf numFmtId="0" fontId="2" fillId="4" borderId="81" xfId="0" applyFont="1" applyFill="1" applyBorder="1" applyAlignment="1">
      <alignment horizontal="center" vertical="center"/>
    </xf>
    <xf numFmtId="0" fontId="2" fillId="4" borderId="82" xfId="0" applyFont="1" applyFill="1" applyBorder="1" applyAlignment="1">
      <alignment horizontal="center" vertical="center"/>
    </xf>
    <xf numFmtId="0" fontId="20" fillId="0" borderId="10" xfId="0" applyFont="1" applyBorder="1" applyAlignment="1">
      <alignment horizontal="left" vertical="center"/>
    </xf>
    <xf numFmtId="0" fontId="23" fillId="2" borderId="17"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10" xfId="0" applyFont="1" applyFill="1" applyBorder="1" applyAlignment="1">
      <alignment horizontal="center" vertical="center"/>
    </xf>
    <xf numFmtId="0" fontId="5" fillId="0" borderId="18"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9"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0" fillId="0" borderId="17"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31" fontId="28" fillId="0" borderId="17" xfId="0" applyNumberFormat="1" applyFont="1" applyBorder="1" applyAlignment="1">
      <alignment horizontal="left" vertical="center" indent="1"/>
    </xf>
    <xf numFmtId="31" fontId="28" fillId="0" borderId="11" xfId="0" applyNumberFormat="1" applyFont="1" applyBorder="1" applyAlignment="1">
      <alignment horizontal="left" vertical="center" indent="1"/>
    </xf>
    <xf numFmtId="31" fontId="28" fillId="0" borderId="12" xfId="0" applyNumberFormat="1" applyFont="1" applyBorder="1" applyAlignment="1">
      <alignment horizontal="left" vertical="center" indent="1"/>
    </xf>
    <xf numFmtId="0" fontId="20" fillId="0" borderId="17" xfId="0" applyFont="1" applyBorder="1" applyAlignment="1">
      <alignment horizontal="left" vertical="center" indent="1"/>
    </xf>
    <xf numFmtId="0" fontId="20" fillId="0" borderId="11" xfId="0" applyFont="1" applyBorder="1" applyAlignment="1">
      <alignment horizontal="left" vertical="center" indent="1"/>
    </xf>
    <xf numFmtId="0" fontId="20" fillId="0" borderId="12" xfId="0" applyFont="1" applyBorder="1" applyAlignment="1">
      <alignment horizontal="left" vertical="center" indent="1"/>
    </xf>
    <xf numFmtId="0" fontId="3" fillId="6" borderId="81" xfId="0" applyFont="1" applyFill="1" applyBorder="1" applyAlignment="1" applyProtection="1">
      <alignment vertical="center"/>
      <protection locked="0"/>
    </xf>
    <xf numFmtId="0" fontId="3" fillId="6" borderId="83" xfId="0" applyFont="1" applyFill="1" applyBorder="1" applyAlignment="1" applyProtection="1">
      <alignment vertical="center"/>
      <protection locked="0"/>
    </xf>
    <xf numFmtId="0" fontId="2" fillId="4" borderId="67" xfId="0" applyFont="1" applyFill="1" applyBorder="1" applyAlignment="1">
      <alignment horizontal="center" vertical="center"/>
    </xf>
    <xf numFmtId="0" fontId="2" fillId="4" borderId="68" xfId="0" applyFont="1" applyFill="1" applyBorder="1" applyAlignment="1">
      <alignment horizontal="center" vertical="center"/>
    </xf>
    <xf numFmtId="0" fontId="2" fillId="4" borderId="69" xfId="0" applyFont="1" applyFill="1" applyBorder="1" applyAlignment="1">
      <alignment horizontal="center" vertical="center"/>
    </xf>
    <xf numFmtId="0" fontId="50" fillId="0" borderId="70" xfId="0" applyFont="1" applyBorder="1" applyAlignment="1" applyProtection="1">
      <alignment vertical="center"/>
      <protection locked="0"/>
    </xf>
    <xf numFmtId="0" fontId="50" fillId="0" borderId="68" xfId="0" applyFont="1" applyBorder="1" applyAlignment="1" applyProtection="1">
      <alignment vertical="center"/>
      <protection locked="0"/>
    </xf>
    <xf numFmtId="0" fontId="0" fillId="0" borderId="0" xfId="0" applyAlignment="1">
      <alignment horizontal="center" vertical="center"/>
    </xf>
    <xf numFmtId="49" fontId="49" fillId="0" borderId="0" xfId="0" applyNumberFormat="1" applyFont="1" applyAlignment="1" applyProtection="1">
      <alignment horizontal="center" vertical="center"/>
      <protection locked="0"/>
    </xf>
    <xf numFmtId="49" fontId="49" fillId="0" borderId="8" xfId="0" applyNumberFormat="1" applyFont="1" applyBorder="1" applyAlignment="1" applyProtection="1">
      <alignment horizontal="center" vertical="center"/>
      <protection locked="0"/>
    </xf>
    <xf numFmtId="49" fontId="49" fillId="0" borderId="51" xfId="0" applyNumberFormat="1" applyFont="1" applyBorder="1" applyAlignment="1" applyProtection="1">
      <alignment horizontal="center" vertical="center"/>
      <protection locked="0"/>
    </xf>
    <xf numFmtId="49" fontId="49" fillId="0" borderId="55" xfId="0" applyNumberFormat="1" applyFont="1" applyBorder="1" applyAlignment="1" applyProtection="1">
      <alignment horizontal="center" vertical="center"/>
      <protection locked="0"/>
    </xf>
    <xf numFmtId="0" fontId="3" fillId="4" borderId="45"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50" xfId="0" applyFont="1" applyFill="1" applyBorder="1" applyAlignment="1">
      <alignment horizontal="center" vertical="center"/>
    </xf>
    <xf numFmtId="0" fontId="3" fillId="4" borderId="0" xfId="0" applyFont="1" applyFill="1" applyAlignment="1">
      <alignment horizontal="center" vertical="center"/>
    </xf>
    <xf numFmtId="0" fontId="3" fillId="4" borderId="53" xfId="0" applyFont="1" applyFill="1" applyBorder="1" applyAlignment="1">
      <alignment horizontal="center" vertical="center"/>
    </xf>
    <xf numFmtId="0" fontId="44" fillId="0" borderId="47" xfId="0" applyFont="1" applyBorder="1" applyAlignment="1" applyProtection="1">
      <alignment horizontal="center" vertical="center"/>
      <protection locked="0"/>
    </xf>
    <xf numFmtId="0" fontId="44" fillId="0" borderId="46" xfId="0" applyFont="1" applyBorder="1" applyAlignment="1" applyProtection="1">
      <alignment horizontal="center" vertical="center"/>
      <protection locked="0"/>
    </xf>
    <xf numFmtId="0" fontId="44" fillId="0" borderId="48" xfId="0" applyFont="1" applyBorder="1" applyAlignment="1" applyProtection="1">
      <alignment horizontal="center" vertical="center"/>
      <protection locked="0"/>
    </xf>
    <xf numFmtId="0" fontId="44" fillId="0" borderId="21"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22" xfId="0" applyFont="1" applyBorder="1" applyAlignment="1" applyProtection="1">
      <alignment horizontal="center" vertical="center"/>
      <protection locked="0"/>
    </xf>
    <xf numFmtId="0" fontId="2" fillId="4" borderId="46"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0" xfId="0" applyFont="1" applyFill="1" applyAlignment="1">
      <alignment horizontal="center" vertical="center"/>
    </xf>
    <xf numFmtId="0" fontId="49" fillId="0" borderId="33" xfId="0"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51"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3" fillId="4" borderId="54"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53" xfId="0" applyFont="1" applyFill="1" applyBorder="1" applyAlignment="1">
      <alignment horizontal="center" vertical="center" wrapText="1"/>
    </xf>
    <xf numFmtId="0" fontId="55" fillId="0" borderId="5" xfId="0" applyFont="1" applyBorder="1" applyAlignment="1" applyProtection="1">
      <alignment horizontal="center" vertical="center"/>
      <protection locked="0"/>
    </xf>
    <xf numFmtId="0" fontId="55" fillId="0" borderId="40" xfId="0" applyFont="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20" xfId="0" applyFont="1" applyBorder="1" applyAlignment="1" applyProtection="1">
      <alignment horizontal="center" vertical="center"/>
      <protection locked="0"/>
    </xf>
    <xf numFmtId="0" fontId="45" fillId="0" borderId="32" xfId="0" applyFont="1" applyBorder="1" applyAlignment="1" applyProtection="1">
      <alignment horizontal="center" vertical="center"/>
      <protection locked="0"/>
    </xf>
    <xf numFmtId="0" fontId="45" fillId="0" borderId="5" xfId="0" applyFont="1" applyBorder="1" applyAlignment="1" applyProtection="1">
      <alignment horizontal="center" vertical="center"/>
      <protection locked="0"/>
    </xf>
    <xf numFmtId="0" fontId="45" fillId="0" borderId="40" xfId="0" applyFont="1" applyBorder="1" applyAlignment="1" applyProtection="1">
      <alignment horizontal="center" vertical="center"/>
      <protection locked="0"/>
    </xf>
    <xf numFmtId="0" fontId="45" fillId="0" borderId="33" xfId="0"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45" fillId="0" borderId="20" xfId="0" applyFont="1" applyBorder="1" applyAlignment="1" applyProtection="1">
      <alignment horizontal="center" vertical="center"/>
      <protection locked="0"/>
    </xf>
    <xf numFmtId="0" fontId="45" fillId="0" borderId="34" xfId="0" applyFont="1" applyBorder="1" applyAlignment="1" applyProtection="1">
      <alignment horizontal="center" vertical="center"/>
      <protection locked="0"/>
    </xf>
    <xf numFmtId="0" fontId="45" fillId="0" borderId="8" xfId="0" applyFont="1" applyBorder="1" applyAlignment="1" applyProtection="1">
      <alignment horizontal="center" vertical="center"/>
      <protection locked="0"/>
    </xf>
    <xf numFmtId="0" fontId="45" fillId="0" borderId="43" xfId="0" applyFont="1" applyBorder="1" applyAlignment="1" applyProtection="1">
      <alignment horizontal="center" vertical="center"/>
      <protection locked="0"/>
    </xf>
    <xf numFmtId="0" fontId="2" fillId="4" borderId="0" xfId="0" applyFont="1" applyFill="1" applyAlignment="1">
      <alignment horizontal="center" vertical="center" wrapText="1"/>
    </xf>
    <xf numFmtId="0" fontId="20" fillId="4" borderId="0" xfId="0" applyFont="1" applyFill="1" applyAlignment="1">
      <alignment horizontal="center" vertical="center" wrapText="1"/>
    </xf>
    <xf numFmtId="0" fontId="20" fillId="4" borderId="0" xfId="0" applyFont="1" applyFill="1" applyAlignment="1">
      <alignment horizontal="center" vertical="center"/>
    </xf>
    <xf numFmtId="0" fontId="44" fillId="0" borderId="37" xfId="0" applyFont="1" applyBorder="1" applyAlignment="1">
      <alignment horizontal="center" vertical="center"/>
    </xf>
    <xf numFmtId="0" fontId="44" fillId="0" borderId="31" xfId="0" applyFont="1" applyBorder="1" applyAlignment="1">
      <alignment horizontal="center" vertical="center"/>
    </xf>
    <xf numFmtId="49" fontId="49" fillId="0" borderId="11" xfId="0" applyNumberFormat="1" applyFont="1" applyBorder="1" applyAlignment="1" applyProtection="1">
      <alignment horizontal="center" vertical="center"/>
      <protection locked="0"/>
    </xf>
    <xf numFmtId="49" fontId="49" fillId="0" borderId="13" xfId="0" applyNumberFormat="1" applyFont="1" applyBorder="1" applyAlignment="1" applyProtection="1">
      <alignment horizontal="center" vertical="center"/>
      <protection locked="0"/>
    </xf>
    <xf numFmtId="0" fontId="51" fillId="0" borderId="17" xfId="0" applyFont="1" applyBorder="1" applyAlignment="1" applyProtection="1">
      <alignment horizontal="left" vertical="center" wrapText="1"/>
      <protection locked="0"/>
    </xf>
    <xf numFmtId="0" fontId="51" fillId="0" borderId="11" xfId="0" applyFont="1" applyBorder="1" applyAlignment="1" applyProtection="1">
      <alignment horizontal="left" vertical="center" wrapText="1"/>
      <protection locked="0"/>
    </xf>
    <xf numFmtId="0" fontId="51" fillId="0" borderId="57" xfId="0" applyFont="1" applyBorder="1" applyAlignment="1" applyProtection="1">
      <alignment horizontal="left" vertical="center" wrapText="1"/>
      <protection locked="0"/>
    </xf>
    <xf numFmtId="0" fontId="51" fillId="0" borderId="18" xfId="0" applyFont="1" applyBorder="1" applyAlignment="1" applyProtection="1">
      <alignment horizontal="left" vertical="center" wrapText="1"/>
      <protection locked="0"/>
    </xf>
    <xf numFmtId="0" fontId="51" fillId="0" borderId="13" xfId="0" applyFont="1" applyBorder="1" applyAlignment="1" applyProtection="1">
      <alignment horizontal="left" vertical="center" wrapText="1"/>
      <protection locked="0"/>
    </xf>
    <xf numFmtId="0" fontId="51" fillId="0" borderId="58" xfId="0" applyFont="1" applyBorder="1" applyAlignment="1" applyProtection="1">
      <alignment horizontal="left" vertical="center" wrapText="1"/>
      <protection locked="0"/>
    </xf>
    <xf numFmtId="0" fontId="46" fillId="0" borderId="4" xfId="0" applyFont="1" applyBorder="1" applyAlignment="1" applyProtection="1">
      <alignment horizontal="right" vertical="center"/>
      <protection locked="0"/>
    </xf>
    <xf numFmtId="0" fontId="47" fillId="0" borderId="5" xfId="0" applyFont="1" applyBorder="1" applyAlignment="1" applyProtection="1">
      <alignment horizontal="right" vertical="center"/>
      <protection locked="0"/>
    </xf>
    <xf numFmtId="0" fontId="47" fillId="0" borderId="56" xfId="0" applyFont="1" applyBorder="1" applyAlignment="1" applyProtection="1">
      <alignment horizontal="right" vertical="center"/>
      <protection locked="0"/>
    </xf>
    <xf numFmtId="0" fontId="46" fillId="0" borderId="7" xfId="0" applyFont="1" applyBorder="1" applyAlignment="1" applyProtection="1">
      <alignment horizontal="right" vertical="center"/>
      <protection locked="0"/>
    </xf>
    <xf numFmtId="0" fontId="47" fillId="0" borderId="8" xfId="0" applyFont="1" applyBorder="1" applyAlignment="1" applyProtection="1">
      <alignment horizontal="right" vertical="center"/>
      <protection locked="0"/>
    </xf>
    <xf numFmtId="0" fontId="47" fillId="0" borderId="55" xfId="0" applyFont="1" applyBorder="1" applyAlignment="1" applyProtection="1">
      <alignment horizontal="right" vertical="center"/>
      <protection locked="0"/>
    </xf>
    <xf numFmtId="0" fontId="20" fillId="4" borderId="54"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0" fillId="0" borderId="32"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40" xfId="0" applyFill="1" applyBorder="1" applyAlignment="1" applyProtection="1">
      <alignment horizontal="center" vertical="center"/>
      <protection locked="0"/>
    </xf>
    <xf numFmtId="0" fontId="0" fillId="0" borderId="33" xfId="0"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20" xfId="0" applyFill="1" applyBorder="1" applyAlignment="1" applyProtection="1">
      <alignment horizontal="center" vertical="center"/>
      <protection locked="0"/>
    </xf>
    <xf numFmtId="0" fontId="21" fillId="0" borderId="0" xfId="0" applyFont="1" applyAlignment="1">
      <alignment horizontal="left" vertical="center" wrapText="1"/>
    </xf>
    <xf numFmtId="0" fontId="21" fillId="0" borderId="0" xfId="0" applyFont="1" applyAlignment="1">
      <alignment horizontal="left" vertical="center"/>
    </xf>
    <xf numFmtId="0" fontId="18" fillId="4" borderId="0" xfId="0" applyFont="1" applyFill="1" applyAlignment="1">
      <alignment horizontal="center" vertical="center"/>
    </xf>
    <xf numFmtId="0" fontId="18" fillId="4" borderId="51" xfId="0" applyFont="1" applyFill="1" applyBorder="1" applyAlignment="1">
      <alignment horizontal="center" vertical="center"/>
    </xf>
    <xf numFmtId="0" fontId="51" fillId="0" borderId="41" xfId="0" applyFont="1" applyBorder="1" applyAlignment="1" applyProtection="1">
      <alignment horizontal="left" vertical="center" wrapText="1"/>
      <protection locked="0"/>
    </xf>
    <xf numFmtId="0" fontId="51" fillId="0" borderId="28" xfId="0" applyFont="1" applyBorder="1" applyAlignment="1" applyProtection="1">
      <alignment horizontal="left" vertical="center" wrapText="1"/>
      <protection locked="0"/>
    </xf>
    <xf numFmtId="0" fontId="51" fillId="0" borderId="33" xfId="0" applyFont="1" applyBorder="1" applyAlignment="1" applyProtection="1">
      <alignment horizontal="left" vertical="center" wrapText="1"/>
      <protection locked="0"/>
    </xf>
    <xf numFmtId="0" fontId="48" fillId="0" borderId="41" xfId="0" applyFont="1" applyBorder="1" applyAlignment="1" applyProtection="1">
      <alignment horizontal="left" vertical="center" wrapText="1"/>
      <protection locked="0"/>
    </xf>
    <xf numFmtId="0" fontId="48" fillId="0" borderId="59" xfId="0" applyFont="1" applyBorder="1" applyAlignment="1" applyProtection="1">
      <alignment horizontal="left" vertical="center" wrapText="1"/>
      <protection locked="0"/>
    </xf>
    <xf numFmtId="0" fontId="48" fillId="0" borderId="28" xfId="0" applyFont="1" applyBorder="1" applyAlignment="1" applyProtection="1">
      <alignment horizontal="left" vertical="center" wrapText="1"/>
      <protection locked="0"/>
    </xf>
    <xf numFmtId="0" fontId="48" fillId="0" borderId="60" xfId="0" applyFont="1" applyBorder="1" applyAlignment="1" applyProtection="1">
      <alignment horizontal="left" vertical="center" wrapText="1"/>
      <protection locked="0"/>
    </xf>
    <xf numFmtId="0" fontId="20" fillId="4" borderId="63" xfId="0" applyFont="1" applyFill="1" applyBorder="1" applyAlignment="1">
      <alignment horizontal="center" vertical="center"/>
    </xf>
    <xf numFmtId="0" fontId="20" fillId="4" borderId="62" xfId="0" applyFont="1" applyFill="1" applyBorder="1" applyAlignment="1">
      <alignment horizontal="center" vertical="center"/>
    </xf>
    <xf numFmtId="0" fontId="20" fillId="4" borderId="64" xfId="0" applyFont="1" applyFill="1" applyBorder="1" applyAlignment="1">
      <alignment horizontal="center" vertical="center"/>
    </xf>
    <xf numFmtId="0" fontId="49" fillId="0" borderId="13" xfId="0" applyFont="1" applyBorder="1" applyAlignment="1" applyProtection="1">
      <alignment horizontal="center" vertical="center"/>
      <protection locked="0"/>
    </xf>
    <xf numFmtId="0" fontId="49" fillId="0" borderId="14" xfId="0" applyFont="1" applyBorder="1" applyAlignment="1" applyProtection="1">
      <alignment horizontal="center" vertical="center"/>
      <protection locked="0"/>
    </xf>
    <xf numFmtId="0" fontId="49" fillId="0" borderId="62" xfId="0" applyFont="1" applyBorder="1" applyAlignment="1" applyProtection="1">
      <alignment horizontal="center" vertical="center"/>
      <protection locked="0"/>
    </xf>
    <xf numFmtId="0" fontId="49" fillId="0" borderId="64" xfId="0" applyFont="1" applyBorder="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9" fillId="0" borderId="65" xfId="0" applyFont="1" applyBorder="1" applyAlignment="1" applyProtection="1">
      <alignment horizontal="center" vertical="center"/>
      <protection locked="0"/>
    </xf>
    <xf numFmtId="0" fontId="23" fillId="0" borderId="56" xfId="0" applyFont="1" applyBorder="1" applyAlignment="1">
      <alignment horizontal="left" vertical="center"/>
    </xf>
    <xf numFmtId="0" fontId="23" fillId="0" borderId="63" xfId="0" applyFont="1" applyBorder="1" applyAlignment="1">
      <alignment horizontal="left" vertical="center"/>
    </xf>
    <xf numFmtId="0" fontId="23" fillId="0" borderId="62" xfId="0" applyFont="1" applyBorder="1" applyAlignment="1">
      <alignment horizontal="left" vertical="center"/>
    </xf>
    <xf numFmtId="0" fontId="23" fillId="0" borderId="66" xfId="0" applyFont="1" applyBorder="1" applyAlignment="1">
      <alignment horizontal="left" vertical="center"/>
    </xf>
    <xf numFmtId="0" fontId="22" fillId="7" borderId="0" xfId="0" applyFont="1" applyFill="1" applyAlignment="1">
      <alignment horizontal="center" vertical="center"/>
    </xf>
    <xf numFmtId="0" fontId="52" fillId="0" borderId="25" xfId="0" applyFont="1" applyBorder="1" applyAlignment="1" applyProtection="1">
      <alignment horizontal="left" vertical="center" wrapText="1"/>
      <protection locked="0"/>
    </xf>
    <xf numFmtId="0" fontId="52" fillId="0" borderId="52" xfId="0" applyFont="1" applyBorder="1" applyAlignment="1" applyProtection="1">
      <alignment horizontal="left" vertical="center" wrapText="1"/>
      <protection locked="0"/>
    </xf>
    <xf numFmtId="0" fontId="23" fillId="4" borderId="50" xfId="0" applyFont="1" applyFill="1" applyBorder="1" applyAlignment="1">
      <alignment horizontal="left" vertical="top" wrapText="1"/>
    </xf>
    <xf numFmtId="0" fontId="23" fillId="4" borderId="0" xfId="0" applyFont="1" applyFill="1" applyAlignment="1">
      <alignment horizontal="left" vertical="top" wrapText="1"/>
    </xf>
    <xf numFmtId="0" fontId="23" fillId="4" borderId="61" xfId="0" applyFont="1" applyFill="1" applyBorder="1" applyAlignment="1">
      <alignment horizontal="left" vertical="top" wrapText="1"/>
    </xf>
    <xf numFmtId="0" fontId="23" fillId="4" borderId="62" xfId="0" applyFont="1" applyFill="1" applyBorder="1" applyAlignment="1">
      <alignment horizontal="left" vertical="top" wrapText="1"/>
    </xf>
    <xf numFmtId="0" fontId="2" fillId="4" borderId="50" xfId="0" applyFont="1" applyFill="1" applyBorder="1" applyAlignment="1">
      <alignment horizontal="center" vertical="center"/>
    </xf>
    <xf numFmtId="0" fontId="12" fillId="4" borderId="45" xfId="0" applyFont="1" applyFill="1" applyBorder="1" applyAlignment="1">
      <alignment horizontal="center" vertical="center"/>
    </xf>
    <xf numFmtId="0" fontId="12" fillId="4" borderId="46" xfId="0" applyFont="1" applyFill="1" applyBorder="1" applyAlignment="1">
      <alignment horizontal="center" vertical="center"/>
    </xf>
    <xf numFmtId="0" fontId="12" fillId="4" borderId="49" xfId="0" applyFont="1" applyFill="1" applyBorder="1" applyAlignment="1">
      <alignment horizontal="center" vertical="center"/>
    </xf>
    <xf numFmtId="0" fontId="12" fillId="4" borderId="50" xfId="0" applyFont="1" applyFill="1" applyBorder="1" applyAlignment="1">
      <alignment horizontal="center" vertical="center"/>
    </xf>
    <xf numFmtId="0" fontId="12" fillId="4" borderId="61" xfId="0" applyFont="1" applyFill="1" applyBorder="1" applyAlignment="1">
      <alignment horizontal="center" vertical="center"/>
    </xf>
    <xf numFmtId="0" fontId="12" fillId="4" borderId="62" xfId="0" applyFont="1" applyFill="1" applyBorder="1" applyAlignment="1">
      <alignment horizontal="center" vertical="center"/>
    </xf>
    <xf numFmtId="0" fontId="12" fillId="4" borderId="64" xfId="0" applyFont="1" applyFill="1" applyBorder="1" applyAlignment="1">
      <alignment horizontal="center" vertical="center"/>
    </xf>
    <xf numFmtId="0" fontId="3" fillId="4" borderId="70" xfId="0" applyFont="1" applyFill="1" applyBorder="1" applyAlignment="1">
      <alignment horizontal="center" vertical="center"/>
    </xf>
    <xf numFmtId="0" fontId="3" fillId="4" borderId="68" xfId="0" applyFont="1" applyFill="1" applyBorder="1" applyAlignment="1">
      <alignment horizontal="center" vertical="center"/>
    </xf>
    <xf numFmtId="38" fontId="44" fillId="0" borderId="18" xfId="1" applyFont="1" applyFill="1" applyBorder="1" applyAlignment="1" applyProtection="1">
      <alignment horizontal="right" vertical="center"/>
      <protection locked="0"/>
    </xf>
    <xf numFmtId="38" fontId="44" fillId="0" borderId="13" xfId="1" applyFont="1" applyFill="1" applyBorder="1" applyAlignment="1" applyProtection="1">
      <alignment horizontal="right" vertical="center"/>
      <protection locked="0"/>
    </xf>
    <xf numFmtId="38" fontId="44" fillId="0" borderId="72" xfId="1" applyFont="1" applyFill="1" applyBorder="1" applyAlignment="1" applyProtection="1">
      <alignment horizontal="right" vertical="center"/>
      <protection locked="0"/>
    </xf>
    <xf numFmtId="38" fontId="44" fillId="0" borderId="62" xfId="1" applyFont="1" applyFill="1" applyBorder="1" applyAlignment="1" applyProtection="1">
      <alignment horizontal="right" vertical="center"/>
      <protection locked="0"/>
    </xf>
    <xf numFmtId="0" fontId="34" fillId="0" borderId="0" xfId="0" applyFont="1" applyAlignment="1">
      <alignment horizontal="center" vertical="center"/>
    </xf>
    <xf numFmtId="0" fontId="34" fillId="0" borderId="62" xfId="0" applyFont="1" applyBorder="1" applyAlignment="1">
      <alignment horizontal="center" vertical="center"/>
    </xf>
    <xf numFmtId="177" fontId="44" fillId="0" borderId="50" xfId="1" applyNumberFormat="1" applyFont="1" applyBorder="1" applyAlignment="1">
      <alignment horizontal="right" vertical="center"/>
    </xf>
    <xf numFmtId="177" fontId="44" fillId="0" borderId="0" xfId="1" applyNumberFormat="1" applyFont="1" applyBorder="1" applyAlignment="1">
      <alignment horizontal="right" vertical="center"/>
    </xf>
    <xf numFmtId="177" fontId="44" fillId="0" borderId="51" xfId="1" applyNumberFormat="1" applyFont="1" applyBorder="1" applyAlignment="1">
      <alignment horizontal="right" vertical="center"/>
    </xf>
    <xf numFmtId="177" fontId="44" fillId="0" borderId="61" xfId="1" applyNumberFormat="1" applyFont="1" applyBorder="1" applyAlignment="1">
      <alignment horizontal="right" vertical="center"/>
    </xf>
    <xf numFmtId="177" fontId="44" fillId="0" borderId="62" xfId="1" applyNumberFormat="1" applyFont="1" applyBorder="1" applyAlignment="1">
      <alignment horizontal="right" vertical="center"/>
    </xf>
    <xf numFmtId="177" fontId="44" fillId="0" borderId="66" xfId="1" applyNumberFormat="1" applyFont="1" applyBorder="1" applyAlignment="1">
      <alignment horizontal="right" vertical="center"/>
    </xf>
    <xf numFmtId="0" fontId="45" fillId="0" borderId="21" xfId="0" applyFont="1" applyBorder="1" applyAlignment="1" applyProtection="1">
      <alignment horizontal="center" vertical="center"/>
      <protection locked="0"/>
    </xf>
    <xf numFmtId="0" fontId="45" fillId="0" borderId="7" xfId="0" applyFont="1" applyBorder="1" applyAlignment="1" applyProtection="1">
      <alignment horizontal="center" vertical="center"/>
      <protection locked="0"/>
    </xf>
    <xf numFmtId="0" fontId="2" fillId="0" borderId="0" xfId="0" applyFont="1" applyAlignment="1">
      <alignment horizontal="left"/>
    </xf>
    <xf numFmtId="0" fontId="2" fillId="0" borderId="22"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1" fillId="0" borderId="21" xfId="0" applyFont="1" applyBorder="1" applyAlignment="1">
      <alignment horizontal="left" vertical="top" wrapText="1"/>
    </xf>
    <xf numFmtId="0" fontId="2"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30" xfId="0" applyFont="1" applyFill="1" applyBorder="1" applyAlignment="1">
      <alignment horizontal="center" vertical="center"/>
    </xf>
    <xf numFmtId="0" fontId="17" fillId="0" borderId="21" xfId="0" applyFont="1" applyBorder="1" applyAlignment="1">
      <alignment horizontal="left" vertical="top" wrapText="1"/>
    </xf>
    <xf numFmtId="0" fontId="21" fillId="0" borderId="21" xfId="0" applyFont="1" applyBorder="1" applyAlignment="1">
      <alignment horizontal="left" vertical="top"/>
    </xf>
    <xf numFmtId="0" fontId="4" fillId="0" borderId="0" xfId="0" applyFont="1" applyAlignment="1">
      <alignment horizontal="center" vertical="center"/>
    </xf>
    <xf numFmtId="0" fontId="4" fillId="2" borderId="1" xfId="0" applyFont="1" applyFill="1" applyBorder="1" applyAlignment="1">
      <alignment horizontal="center" vertical="center"/>
    </xf>
    <xf numFmtId="0" fontId="41" fillId="0" borderId="1" xfId="0" applyFont="1" applyBorder="1" applyAlignment="1">
      <alignment horizontal="center" vertical="center"/>
    </xf>
    <xf numFmtId="0" fontId="8" fillId="2" borderId="1"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30" xfId="0" applyFont="1" applyFill="1" applyBorder="1" applyAlignment="1">
      <alignment horizontal="center" vertical="center"/>
    </xf>
    <xf numFmtId="0" fontId="4" fillId="9" borderId="0" xfId="0" applyFont="1" applyFill="1" applyAlignment="1">
      <alignment horizontal="center" vertical="center"/>
    </xf>
    <xf numFmtId="0" fontId="41" fillId="0" borderId="1" xfId="0" applyFont="1" applyBorder="1" applyAlignment="1">
      <alignment horizontal="left" vertical="center" wrapText="1" indent="1"/>
    </xf>
    <xf numFmtId="0" fontId="12" fillId="0" borderId="2"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3"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horizontal="center" vertical="center"/>
    </xf>
    <xf numFmtId="0" fontId="5" fillId="0" borderId="17"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4" fillId="6" borderId="0" xfId="0" applyFont="1" applyFill="1" applyAlignment="1">
      <alignment horizontal="left" vertical="center" wrapText="1"/>
    </xf>
    <xf numFmtId="0" fontId="8" fillId="0" borderId="0" xfId="0" applyFont="1" applyAlignment="1">
      <alignment horizontal="center" vertical="center" wrapText="1"/>
    </xf>
    <xf numFmtId="0" fontId="4" fillId="0" borderId="0" xfId="0" applyFont="1" applyAlignment="1">
      <alignment horizontal="left" vertical="top" wrapText="1"/>
    </xf>
  </cellXfs>
  <cellStyles count="2">
    <cellStyle name="桁区切り" xfId="1" builtinId="6"/>
    <cellStyle name="標準" xfId="0" builtinId="0"/>
  </cellStyles>
  <dxfs count="2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color rgb="FFFFFFCC"/>
      <color rgb="FF339933"/>
      <color rgb="FFCCFFCC"/>
      <color rgb="FF669900"/>
      <color rgb="FF53FFFF"/>
      <color rgb="FF009999"/>
      <color rgb="FF006699"/>
      <color rgb="FFB9EDFF"/>
      <color rgb="FF89E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171450</xdr:colOff>
          <xdr:row>10</xdr:row>
          <xdr:rowOff>104775</xdr:rowOff>
        </xdr:from>
        <xdr:to>
          <xdr:col>20</xdr:col>
          <xdr:colOff>47625</xdr:colOff>
          <xdr:row>12</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10</xdr:row>
          <xdr:rowOff>114300</xdr:rowOff>
        </xdr:from>
        <xdr:to>
          <xdr:col>23</xdr:col>
          <xdr:colOff>19050</xdr:colOff>
          <xdr:row>12</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10</xdr:row>
          <xdr:rowOff>114300</xdr:rowOff>
        </xdr:from>
        <xdr:to>
          <xdr:col>25</xdr:col>
          <xdr:colOff>95250</xdr:colOff>
          <xdr:row>12</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171450</xdr:colOff>
          <xdr:row>10</xdr:row>
          <xdr:rowOff>104775</xdr:rowOff>
        </xdr:from>
        <xdr:to>
          <xdr:col>20</xdr:col>
          <xdr:colOff>47625</xdr:colOff>
          <xdr:row>12</xdr:row>
          <xdr:rowOff>47625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10</xdr:row>
          <xdr:rowOff>114300</xdr:rowOff>
        </xdr:from>
        <xdr:to>
          <xdr:col>23</xdr:col>
          <xdr:colOff>19050</xdr:colOff>
          <xdr:row>12</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10</xdr:row>
          <xdr:rowOff>114300</xdr:rowOff>
        </xdr:from>
        <xdr:to>
          <xdr:col>25</xdr:col>
          <xdr:colOff>95250</xdr:colOff>
          <xdr:row>12</xdr:row>
          <xdr:rowOff>47625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xdr:twoCellAnchor>
    <xdr:from>
      <xdr:col>6</xdr:col>
      <xdr:colOff>227133</xdr:colOff>
      <xdr:row>19</xdr:row>
      <xdr:rowOff>7328</xdr:rowOff>
    </xdr:from>
    <xdr:to>
      <xdr:col>27</xdr:col>
      <xdr:colOff>153367</xdr:colOff>
      <xdr:row>21</xdr:row>
      <xdr:rowOff>153070</xdr:rowOff>
    </xdr:to>
    <xdr:sp macro="" textlink="">
      <xdr:nvSpPr>
        <xdr:cNvPr id="3" name="正方形/長方形 2">
          <a:extLst>
            <a:ext uri="{FF2B5EF4-FFF2-40B4-BE49-F238E27FC236}">
              <a16:creationId xmlns:a16="http://schemas.microsoft.com/office/drawing/2014/main" id="{559DD2F8-A672-4B85-9F32-B72796C53F41}"/>
            </a:ext>
          </a:extLst>
        </xdr:cNvPr>
        <xdr:cNvSpPr/>
      </xdr:nvSpPr>
      <xdr:spPr>
        <a:xfrm>
          <a:off x="1589941" y="3619501"/>
          <a:ext cx="4688734" cy="453473"/>
        </a:xfrm>
        <a:prstGeom prst="rect">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endParaRPr kumimoji="1" lang="ja-JP" altLang="en-US" sz="600">
            <a:latin typeface="Meiryo UI" panose="020B0604030504040204" pitchFamily="50" charset="-128"/>
            <a:ea typeface="Meiryo UI" panose="020B0604030504040204" pitchFamily="50" charset="-128"/>
          </a:endParaRPr>
        </a:p>
      </xdr:txBody>
    </xdr:sp>
    <xdr:clientData/>
  </xdr:twoCellAnchor>
  <xdr:twoCellAnchor>
    <xdr:from>
      <xdr:col>6</xdr:col>
      <xdr:colOff>219807</xdr:colOff>
      <xdr:row>22</xdr:row>
      <xdr:rowOff>7328</xdr:rowOff>
    </xdr:from>
    <xdr:to>
      <xdr:col>27</xdr:col>
      <xdr:colOff>146041</xdr:colOff>
      <xdr:row>26</xdr:row>
      <xdr:rowOff>133729</xdr:rowOff>
    </xdr:to>
    <xdr:sp macro="" textlink="">
      <xdr:nvSpPr>
        <xdr:cNvPr id="4" name="正方形/長方形 3">
          <a:extLst>
            <a:ext uri="{FF2B5EF4-FFF2-40B4-BE49-F238E27FC236}">
              <a16:creationId xmlns:a16="http://schemas.microsoft.com/office/drawing/2014/main" id="{17FC53C5-2A42-428D-B04A-C1EB352B6018}"/>
            </a:ext>
          </a:extLst>
        </xdr:cNvPr>
        <xdr:cNvSpPr/>
      </xdr:nvSpPr>
      <xdr:spPr>
        <a:xfrm>
          <a:off x="1582615" y="4081097"/>
          <a:ext cx="4688734" cy="741863"/>
        </a:xfrm>
        <a:prstGeom prst="rect">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endParaRPr kumimoji="1" lang="ja-JP" altLang="en-US" sz="600">
            <a:latin typeface="Meiryo UI" panose="020B0604030504040204" pitchFamily="50" charset="-128"/>
            <a:ea typeface="Meiryo UI" panose="020B0604030504040204" pitchFamily="50" charset="-128"/>
          </a:endParaRPr>
        </a:p>
      </xdr:txBody>
    </xdr:sp>
    <xdr:clientData/>
  </xdr:twoCellAnchor>
  <xdr:twoCellAnchor>
    <xdr:from>
      <xdr:col>6</xdr:col>
      <xdr:colOff>220265</xdr:colOff>
      <xdr:row>18</xdr:row>
      <xdr:rowOff>148828</xdr:rowOff>
    </xdr:from>
    <xdr:to>
      <xdr:col>27</xdr:col>
      <xdr:colOff>154781</xdr:colOff>
      <xdr:row>22</xdr:row>
      <xdr:rowOff>5953</xdr:rowOff>
    </xdr:to>
    <xdr:sp macro="" textlink="">
      <xdr:nvSpPr>
        <xdr:cNvPr id="5" name="正方形/長方形 4">
          <a:extLst>
            <a:ext uri="{FF2B5EF4-FFF2-40B4-BE49-F238E27FC236}">
              <a16:creationId xmlns:a16="http://schemas.microsoft.com/office/drawing/2014/main" id="{CA378F37-FF23-420F-A117-C6EEE09366EE}"/>
            </a:ext>
          </a:extLst>
        </xdr:cNvPr>
        <xdr:cNvSpPr/>
      </xdr:nvSpPr>
      <xdr:spPr>
        <a:xfrm>
          <a:off x="1591865" y="3444478"/>
          <a:ext cx="4620816" cy="466725"/>
        </a:xfrm>
        <a:prstGeom prst="rect">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endParaRPr kumimoji="1" lang="ja-JP" altLang="en-US" sz="600">
            <a:latin typeface="Meiryo UI" panose="020B0604030504040204" pitchFamily="50" charset="-128"/>
            <a:ea typeface="Meiryo UI" panose="020B0604030504040204" pitchFamily="50" charset="-128"/>
          </a:endParaRPr>
        </a:p>
      </xdr:txBody>
    </xdr:sp>
    <xdr:clientData/>
  </xdr:twoCellAnchor>
  <xdr:twoCellAnchor>
    <xdr:from>
      <xdr:col>28</xdr:col>
      <xdr:colOff>109905</xdr:colOff>
      <xdr:row>20</xdr:row>
      <xdr:rowOff>65943</xdr:rowOff>
    </xdr:from>
    <xdr:to>
      <xdr:col>39</xdr:col>
      <xdr:colOff>15046</xdr:colOff>
      <xdr:row>27</xdr:row>
      <xdr:rowOff>8423</xdr:rowOff>
    </xdr:to>
    <xdr:sp macro="" textlink="">
      <xdr:nvSpPr>
        <xdr:cNvPr id="6" name="吹き出し: 四角形 5">
          <a:extLst>
            <a:ext uri="{FF2B5EF4-FFF2-40B4-BE49-F238E27FC236}">
              <a16:creationId xmlns:a16="http://schemas.microsoft.com/office/drawing/2014/main" id="{767BA7F6-634A-44C7-B046-301682C911DD}"/>
            </a:ext>
          </a:extLst>
        </xdr:cNvPr>
        <xdr:cNvSpPr/>
      </xdr:nvSpPr>
      <xdr:spPr>
        <a:xfrm>
          <a:off x="6477001" y="3831981"/>
          <a:ext cx="2564814" cy="1019538"/>
        </a:xfrm>
        <a:prstGeom prst="wedgeRectCallout">
          <a:avLst>
            <a:gd name="adj1" fmla="val -62933"/>
            <a:gd name="adj2" fmla="val -28739"/>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住所は、自宅か勤務先の</a:t>
          </a:r>
          <a:r>
            <a:rPr kumimoji="1" lang="ja-JP" altLang="en-US" sz="1050" b="1">
              <a:solidFill>
                <a:srgbClr val="FFFF00"/>
              </a:solidFill>
              <a:latin typeface="Meiryo UI" panose="020B0604030504040204" pitchFamily="50" charset="-128"/>
              <a:ea typeface="Meiryo UI" panose="020B0604030504040204" pitchFamily="50" charset="-128"/>
            </a:rPr>
            <a:t>どちらか</a:t>
          </a:r>
          <a:r>
            <a:rPr kumimoji="1" lang="ja-JP" altLang="en-US" sz="1050" b="0">
              <a:solidFill>
                <a:schemeClr val="bg1"/>
              </a:solidFill>
              <a:latin typeface="Meiryo UI" panose="020B0604030504040204" pitchFamily="50" charset="-128"/>
              <a:ea typeface="Meiryo UI" panose="020B0604030504040204" pitchFamily="50" charset="-128"/>
            </a:rPr>
            <a:t>をご入力ください。</a:t>
          </a:r>
          <a:endParaRPr kumimoji="1" lang="en-US" altLang="ja-JP" sz="1050" b="0">
            <a:solidFill>
              <a:schemeClr val="bg1"/>
            </a:solidFill>
            <a:latin typeface="Meiryo UI" panose="020B0604030504040204" pitchFamily="50" charset="-128"/>
            <a:ea typeface="Meiryo UI" panose="020B0604030504040204" pitchFamily="50" charset="-128"/>
          </a:endParaRPr>
        </a:p>
        <a:p>
          <a:pPr algn="l"/>
          <a:r>
            <a:rPr kumimoji="1" lang="ja-JP" altLang="en-US" sz="1050" b="0">
              <a:solidFill>
                <a:schemeClr val="bg1"/>
              </a:solidFill>
              <a:latin typeface="Meiryo UI" panose="020B0604030504040204" pitchFamily="50" charset="-128"/>
              <a:ea typeface="Meiryo UI" panose="020B0604030504040204" pitchFamily="50" charset="-128"/>
            </a:rPr>
            <a:t>勤務先に送付する場合は、会社名・事業部名・ビルのフロアなども必ずご入力ください。</a:t>
          </a:r>
        </a:p>
      </xdr:txBody>
    </xdr:sp>
    <xdr:clientData/>
  </xdr:twoCellAnchor>
  <xdr:twoCellAnchor>
    <xdr:from>
      <xdr:col>29</xdr:col>
      <xdr:colOff>100484</xdr:colOff>
      <xdr:row>12</xdr:row>
      <xdr:rowOff>51956</xdr:rowOff>
    </xdr:from>
    <xdr:to>
      <xdr:col>38</xdr:col>
      <xdr:colOff>220239</xdr:colOff>
      <xdr:row>18</xdr:row>
      <xdr:rowOff>95716</xdr:rowOff>
    </xdr:to>
    <xdr:sp macro="" textlink="">
      <xdr:nvSpPr>
        <xdr:cNvPr id="7" name="吹き出し: 四角形 6">
          <a:extLst>
            <a:ext uri="{FF2B5EF4-FFF2-40B4-BE49-F238E27FC236}">
              <a16:creationId xmlns:a16="http://schemas.microsoft.com/office/drawing/2014/main" id="{5A696223-6986-405E-97E8-CAA1AD425C05}"/>
            </a:ext>
          </a:extLst>
        </xdr:cNvPr>
        <xdr:cNvSpPr/>
      </xdr:nvSpPr>
      <xdr:spPr>
        <a:xfrm>
          <a:off x="6709369" y="2528456"/>
          <a:ext cx="2295851" cy="1025568"/>
        </a:xfrm>
        <a:prstGeom prst="wedgeRectCallout">
          <a:avLst>
            <a:gd name="adj1" fmla="val -60569"/>
            <a:gd name="adj2" fmla="val 22600"/>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個人番号は、「数字のみ」入力できます。英字は入力不要です。</a:t>
          </a:r>
          <a:endParaRPr kumimoji="1" lang="en-US" altLang="ja-JP" sz="1050" b="0">
            <a:solidFill>
              <a:schemeClr val="bg1"/>
            </a:solidFill>
            <a:latin typeface="Meiryo UI" panose="020B0604030504040204" pitchFamily="50" charset="-128"/>
            <a:ea typeface="Meiryo UI" panose="020B0604030504040204" pitchFamily="50" charset="-128"/>
          </a:endParaRPr>
        </a:p>
        <a:p>
          <a:pPr algn="l"/>
          <a:r>
            <a:rPr kumimoji="1" lang="ja-JP" altLang="en-US" sz="1050" b="0">
              <a:solidFill>
                <a:schemeClr val="bg1"/>
              </a:solidFill>
              <a:latin typeface="Meiryo UI" panose="020B0604030504040204" pitchFamily="50" charset="-128"/>
              <a:ea typeface="Meiryo UI" panose="020B0604030504040204" pitchFamily="50" charset="-128"/>
            </a:rPr>
            <a:t>例）社員</a:t>
          </a:r>
          <a:r>
            <a:rPr kumimoji="1" lang="en-US" altLang="ja-JP" sz="1050" b="0">
              <a:solidFill>
                <a:schemeClr val="bg1"/>
              </a:solidFill>
              <a:latin typeface="Meiryo UI" panose="020B0604030504040204" pitchFamily="50" charset="-128"/>
              <a:ea typeface="Meiryo UI" panose="020B0604030504040204" pitchFamily="50" charset="-128"/>
            </a:rPr>
            <a:t>ID</a:t>
          </a:r>
          <a:r>
            <a:rPr kumimoji="1" lang="ja-JP" altLang="en-US" sz="1050" b="0">
              <a:solidFill>
                <a:schemeClr val="bg1"/>
              </a:solidFill>
              <a:latin typeface="Meiryo UI" panose="020B0604030504040204" pitchFamily="50" charset="-128"/>
              <a:ea typeface="Meiryo UI" panose="020B0604030504040204" pitchFamily="50" charset="-128"/>
            </a:rPr>
            <a:t>が「</a:t>
          </a:r>
          <a:r>
            <a:rPr kumimoji="1" lang="en-US" altLang="ja-JP" sz="1050" b="1">
              <a:solidFill>
                <a:srgbClr val="FFFF00"/>
              </a:solidFill>
              <a:latin typeface="Meiryo UI" panose="020B0604030504040204" pitchFamily="50" charset="-128"/>
              <a:ea typeface="Meiryo UI" panose="020B0604030504040204" pitchFamily="50" charset="-128"/>
            </a:rPr>
            <a:t>bc0012340</a:t>
          </a:r>
          <a:r>
            <a:rPr kumimoji="1" lang="ja-JP" altLang="en-US" sz="1050" b="0">
              <a:solidFill>
                <a:schemeClr val="bg1"/>
              </a:solidFill>
              <a:latin typeface="Meiryo UI" panose="020B0604030504040204" pitchFamily="50" charset="-128"/>
              <a:ea typeface="Meiryo UI" panose="020B0604030504040204" pitchFamily="50" charset="-128"/>
            </a:rPr>
            <a:t>」の場合、個人番号は「</a:t>
          </a:r>
          <a:r>
            <a:rPr kumimoji="1" lang="en-US" altLang="ja-JP" sz="1050" b="1">
              <a:solidFill>
                <a:srgbClr val="FFFF00"/>
              </a:solidFill>
              <a:latin typeface="Meiryo UI" panose="020B0604030504040204" pitchFamily="50" charset="-128"/>
              <a:ea typeface="Meiryo UI" panose="020B0604030504040204" pitchFamily="50" charset="-128"/>
            </a:rPr>
            <a:t>12340</a:t>
          </a:r>
          <a:r>
            <a:rPr kumimoji="1" lang="ja-JP" altLang="en-US" sz="1050" b="0">
              <a:solidFill>
                <a:schemeClr val="bg1"/>
              </a:solidFill>
              <a:latin typeface="Meiryo UI" panose="020B0604030504040204" pitchFamily="50" charset="-128"/>
              <a:ea typeface="Meiryo UI" panose="020B0604030504040204" pitchFamily="50" charset="-128"/>
            </a:rPr>
            <a:t>」です。</a:t>
          </a:r>
          <a:endParaRPr kumimoji="1" lang="en-US" altLang="ja-JP" sz="105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28</xdr:col>
      <xdr:colOff>165083</xdr:colOff>
      <xdr:row>7</xdr:row>
      <xdr:rowOff>7267</xdr:rowOff>
    </xdr:from>
    <xdr:to>
      <xdr:col>38</xdr:col>
      <xdr:colOff>43049</xdr:colOff>
      <xdr:row>11</xdr:row>
      <xdr:rowOff>117209</xdr:rowOff>
    </xdr:to>
    <xdr:sp macro="" textlink="">
      <xdr:nvSpPr>
        <xdr:cNvPr id="8" name="吹き出し: 四角形 7">
          <a:extLst>
            <a:ext uri="{FF2B5EF4-FFF2-40B4-BE49-F238E27FC236}">
              <a16:creationId xmlns:a16="http://schemas.microsoft.com/office/drawing/2014/main" id="{D97E3755-925F-462F-8872-6D4AC72B754A}"/>
            </a:ext>
          </a:extLst>
        </xdr:cNvPr>
        <xdr:cNvSpPr/>
      </xdr:nvSpPr>
      <xdr:spPr>
        <a:xfrm>
          <a:off x="6532179" y="1677805"/>
          <a:ext cx="2295851" cy="762039"/>
        </a:xfrm>
        <a:prstGeom prst="wedgeRectCallout">
          <a:avLst>
            <a:gd name="adj1" fmla="val -63473"/>
            <a:gd name="adj2" fmla="val 49949"/>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申請内容に不明点がある場合にご連絡します。平日日中に連絡可能な電話番号をご入力ください。</a:t>
          </a:r>
          <a:endParaRPr kumimoji="1" lang="en-US" altLang="ja-JP" sz="105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17</xdr:col>
      <xdr:colOff>172980</xdr:colOff>
      <xdr:row>2</xdr:row>
      <xdr:rowOff>117230</xdr:rowOff>
    </xdr:from>
    <xdr:to>
      <xdr:col>28</xdr:col>
      <xdr:colOff>218216</xdr:colOff>
      <xdr:row>5</xdr:row>
      <xdr:rowOff>29307</xdr:rowOff>
    </xdr:to>
    <xdr:sp macro="" textlink="">
      <xdr:nvSpPr>
        <xdr:cNvPr id="9" name="四角形: 角を丸くする 8">
          <a:extLst>
            <a:ext uri="{FF2B5EF4-FFF2-40B4-BE49-F238E27FC236}">
              <a16:creationId xmlns:a16="http://schemas.microsoft.com/office/drawing/2014/main" id="{E7F16E2E-A8C0-4EAF-A2C5-51414A25F7DB}"/>
            </a:ext>
          </a:extLst>
        </xdr:cNvPr>
        <xdr:cNvSpPr/>
      </xdr:nvSpPr>
      <xdr:spPr>
        <a:xfrm>
          <a:off x="4034268" y="556845"/>
          <a:ext cx="2551044" cy="527539"/>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latin typeface="Meiryo UI" panose="020B0604030504040204" pitchFamily="50" charset="-128"/>
              <a:ea typeface="Meiryo UI" panose="020B0604030504040204" pitchFamily="50" charset="-128"/>
            </a:rPr>
            <a:t>Sample</a:t>
          </a:r>
          <a:endParaRPr kumimoji="1" lang="ja-JP" altLang="en-US" sz="3200" b="1">
            <a:latin typeface="Meiryo UI" panose="020B0604030504040204" pitchFamily="50" charset="-128"/>
            <a:ea typeface="Meiryo UI" panose="020B0604030504040204" pitchFamily="50" charset="-128"/>
          </a:endParaRPr>
        </a:p>
      </xdr:txBody>
    </xdr:sp>
    <xdr:clientData/>
  </xdr:twoCellAnchor>
  <xdr:twoCellAnchor>
    <xdr:from>
      <xdr:col>3</xdr:col>
      <xdr:colOff>205154</xdr:colOff>
      <xdr:row>4</xdr:row>
      <xdr:rowOff>152272</xdr:rowOff>
    </xdr:from>
    <xdr:to>
      <xdr:col>13</xdr:col>
      <xdr:colOff>145264</xdr:colOff>
      <xdr:row>8</xdr:row>
      <xdr:rowOff>18159</xdr:rowOff>
    </xdr:to>
    <xdr:sp macro="" textlink="">
      <xdr:nvSpPr>
        <xdr:cNvPr id="10" name="吹き出し: 四角形 9">
          <a:extLst>
            <a:ext uri="{FF2B5EF4-FFF2-40B4-BE49-F238E27FC236}">
              <a16:creationId xmlns:a16="http://schemas.microsoft.com/office/drawing/2014/main" id="{F837C154-2EF7-474C-ACBA-830BDD27012C}"/>
            </a:ext>
          </a:extLst>
        </xdr:cNvPr>
        <xdr:cNvSpPr/>
      </xdr:nvSpPr>
      <xdr:spPr>
        <a:xfrm>
          <a:off x="886558" y="1200022"/>
          <a:ext cx="2211456" cy="679175"/>
        </a:xfrm>
        <a:prstGeom prst="wedgeRectCallout">
          <a:avLst>
            <a:gd name="adj1" fmla="val -31320"/>
            <a:gd name="adj2" fmla="val 66159"/>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会社名を選択すると、事業所番号は自動的に表示されます。</a:t>
          </a:r>
        </a:p>
      </xdr:txBody>
    </xdr:sp>
    <xdr:clientData/>
  </xdr:twoCellAnchor>
  <xdr:twoCellAnchor>
    <xdr:from>
      <xdr:col>15</xdr:col>
      <xdr:colOff>113409</xdr:colOff>
      <xdr:row>15</xdr:row>
      <xdr:rowOff>42687</xdr:rowOff>
    </xdr:from>
    <xdr:to>
      <xdr:col>18</xdr:col>
      <xdr:colOff>86331</xdr:colOff>
      <xdr:row>18</xdr:row>
      <xdr:rowOff>69127</xdr:rowOff>
    </xdr:to>
    <xdr:sp macro="" textlink="">
      <xdr:nvSpPr>
        <xdr:cNvPr id="11" name="正方形/長方形 10">
          <a:extLst>
            <a:ext uri="{FF2B5EF4-FFF2-40B4-BE49-F238E27FC236}">
              <a16:creationId xmlns:a16="http://schemas.microsoft.com/office/drawing/2014/main" id="{4D24F4D9-EC53-4949-9647-7D25D78254F2}"/>
            </a:ext>
          </a:extLst>
        </xdr:cNvPr>
        <xdr:cNvSpPr/>
      </xdr:nvSpPr>
      <xdr:spPr>
        <a:xfrm>
          <a:off x="3520428" y="2980783"/>
          <a:ext cx="654326" cy="54665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174802</xdr:colOff>
      <xdr:row>6</xdr:row>
      <xdr:rowOff>174263</xdr:rowOff>
    </xdr:from>
    <xdr:to>
      <xdr:col>15</xdr:col>
      <xdr:colOff>10424</xdr:colOff>
      <xdr:row>16</xdr:row>
      <xdr:rowOff>33800</xdr:rowOff>
    </xdr:to>
    <xdr:sp macro="" textlink="">
      <xdr:nvSpPr>
        <xdr:cNvPr id="12" name="矢印: 下 11">
          <a:extLst>
            <a:ext uri="{FF2B5EF4-FFF2-40B4-BE49-F238E27FC236}">
              <a16:creationId xmlns:a16="http://schemas.microsoft.com/office/drawing/2014/main" id="{F1D6EFBF-DDBF-45A8-8C9A-B4D3BEB0B577}"/>
            </a:ext>
          </a:extLst>
        </xdr:cNvPr>
        <xdr:cNvSpPr/>
      </xdr:nvSpPr>
      <xdr:spPr>
        <a:xfrm rot="19965782">
          <a:off x="3127552" y="1661628"/>
          <a:ext cx="289891" cy="1464134"/>
        </a:xfrm>
        <a:prstGeom prst="downArrow">
          <a:avLst>
            <a:gd name="adj1" fmla="val 50000"/>
            <a:gd name="adj2" fmla="val 81428"/>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183174</xdr:colOff>
      <xdr:row>33</xdr:row>
      <xdr:rowOff>51289</xdr:rowOff>
    </xdr:from>
    <xdr:to>
      <xdr:col>19</xdr:col>
      <xdr:colOff>51289</xdr:colOff>
      <xdr:row>34</xdr:row>
      <xdr:rowOff>80597</xdr:rowOff>
    </xdr:to>
    <xdr:sp macro="" textlink="">
      <xdr:nvSpPr>
        <xdr:cNvPr id="13" name="吹き出し: 四角形 12">
          <a:extLst>
            <a:ext uri="{FF2B5EF4-FFF2-40B4-BE49-F238E27FC236}">
              <a16:creationId xmlns:a16="http://schemas.microsoft.com/office/drawing/2014/main" id="{6C8EE6B3-771F-459A-BB72-A984079A0FD6}"/>
            </a:ext>
          </a:extLst>
        </xdr:cNvPr>
        <xdr:cNvSpPr/>
      </xdr:nvSpPr>
      <xdr:spPr>
        <a:xfrm>
          <a:off x="2454520" y="5707674"/>
          <a:ext cx="1802423" cy="388327"/>
        </a:xfrm>
        <a:prstGeom prst="wedgeRectCallout">
          <a:avLst>
            <a:gd name="adj1" fmla="val -21997"/>
            <a:gd name="adj2" fmla="val -94891"/>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1050" b="0">
              <a:solidFill>
                <a:schemeClr val="bg1"/>
              </a:solidFill>
              <a:latin typeface="Meiryo UI" panose="020B0604030504040204" pitchFamily="50" charset="-128"/>
              <a:ea typeface="Meiryo UI" panose="020B0604030504040204" pitchFamily="50" charset="-128"/>
            </a:rPr>
            <a:t>金額を入力してください。</a:t>
          </a:r>
        </a:p>
      </xdr:txBody>
    </xdr:sp>
    <xdr:clientData/>
  </xdr:twoCellAnchor>
  <xdr:twoCellAnchor>
    <xdr:from>
      <xdr:col>17</xdr:col>
      <xdr:colOff>102577</xdr:colOff>
      <xdr:row>42</xdr:row>
      <xdr:rowOff>43961</xdr:rowOff>
    </xdr:from>
    <xdr:to>
      <xdr:col>27</xdr:col>
      <xdr:colOff>102577</xdr:colOff>
      <xdr:row>46</xdr:row>
      <xdr:rowOff>87923</xdr:rowOff>
    </xdr:to>
    <xdr:sp macro="" textlink="">
      <xdr:nvSpPr>
        <xdr:cNvPr id="14" name="吹き出し: 四角形 13">
          <a:extLst>
            <a:ext uri="{FF2B5EF4-FFF2-40B4-BE49-F238E27FC236}">
              <a16:creationId xmlns:a16="http://schemas.microsoft.com/office/drawing/2014/main" id="{6D7A42A6-E69D-4D0B-8994-F9B69D3CAE60}"/>
            </a:ext>
          </a:extLst>
        </xdr:cNvPr>
        <xdr:cNvSpPr/>
      </xdr:nvSpPr>
      <xdr:spPr>
        <a:xfrm>
          <a:off x="3963865" y="8066942"/>
          <a:ext cx="2264020" cy="630116"/>
        </a:xfrm>
        <a:prstGeom prst="wedgeRectCallout">
          <a:avLst>
            <a:gd name="adj1" fmla="val -21117"/>
            <a:gd name="adj2" fmla="val -76023"/>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添付書類が必要です。</a:t>
          </a:r>
          <a:r>
            <a:rPr kumimoji="1" lang="en-US" altLang="ja-JP" sz="1050" b="0">
              <a:solidFill>
                <a:schemeClr val="bg1"/>
              </a:solidFill>
              <a:latin typeface="Meiryo UI" panose="020B0604030504040204" pitchFamily="50" charset="-128"/>
              <a:ea typeface="Meiryo UI" panose="020B0604030504040204" pitchFamily="50" charset="-128"/>
            </a:rPr>
            <a:t>2026</a:t>
          </a:r>
          <a:r>
            <a:rPr kumimoji="1" lang="ja-JP" altLang="en-US" sz="1050" b="0">
              <a:solidFill>
                <a:schemeClr val="bg1"/>
              </a:solidFill>
              <a:latin typeface="Meiryo UI" panose="020B0604030504040204" pitchFamily="50" charset="-128"/>
              <a:ea typeface="Meiryo UI" panose="020B0604030504040204" pitchFamily="50" charset="-128"/>
            </a:rPr>
            <a:t>年度より、</a:t>
          </a:r>
          <a:r>
            <a:rPr kumimoji="1" lang="ja-JP" altLang="en-US" sz="1050" b="1">
              <a:solidFill>
                <a:srgbClr val="FFFF00"/>
              </a:solidFill>
              <a:latin typeface="Meiryo UI" panose="020B0604030504040204" pitchFamily="50" charset="-128"/>
              <a:ea typeface="Meiryo UI" panose="020B0604030504040204" pitchFamily="50" charset="-128"/>
            </a:rPr>
            <a:t>添付書類はコピーも可</a:t>
          </a:r>
          <a:r>
            <a:rPr kumimoji="1" lang="ja-JP" altLang="en-US" sz="1050" b="0">
              <a:solidFill>
                <a:schemeClr val="bg1"/>
              </a:solidFill>
              <a:latin typeface="Meiryo UI" panose="020B0604030504040204" pitchFamily="50" charset="-128"/>
              <a:ea typeface="Meiryo UI" panose="020B0604030504040204" pitchFamily="50" charset="-128"/>
            </a:rPr>
            <a:t>です。</a:t>
          </a:r>
          <a:endParaRPr kumimoji="1" lang="en-US" altLang="ja-JP" sz="105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58616</xdr:colOff>
      <xdr:row>48</xdr:row>
      <xdr:rowOff>36635</xdr:rowOff>
    </xdr:from>
    <xdr:to>
      <xdr:col>10</xdr:col>
      <xdr:colOff>170435</xdr:colOff>
      <xdr:row>51</xdr:row>
      <xdr:rowOff>181434</xdr:rowOff>
    </xdr:to>
    <xdr:sp macro="" textlink="">
      <xdr:nvSpPr>
        <xdr:cNvPr id="15" name="吹き出し: 四角形 14">
          <a:extLst>
            <a:ext uri="{FF2B5EF4-FFF2-40B4-BE49-F238E27FC236}">
              <a16:creationId xmlns:a16="http://schemas.microsoft.com/office/drawing/2014/main" id="{A1B3269B-B96E-4116-A8CF-996AFB1892BF}"/>
            </a:ext>
          </a:extLst>
        </xdr:cNvPr>
        <xdr:cNvSpPr/>
      </xdr:nvSpPr>
      <xdr:spPr>
        <a:xfrm>
          <a:off x="58616" y="9085385"/>
          <a:ext cx="2383165" cy="591741"/>
        </a:xfrm>
        <a:prstGeom prst="wedgeRectCallout">
          <a:avLst>
            <a:gd name="adj1" fmla="val -21117"/>
            <a:gd name="adj2" fmla="val -76023"/>
          </a:avLst>
        </a:prstGeom>
        <a:solidFill>
          <a:schemeClr val="tx1"/>
        </a:solidFill>
        <a:ln>
          <a:noFill/>
        </a:ln>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050" b="0">
              <a:solidFill>
                <a:schemeClr val="bg1"/>
              </a:solidFill>
              <a:latin typeface="Meiryo UI" panose="020B0604030504040204" pitchFamily="50" charset="-128"/>
              <a:ea typeface="Meiryo UI" panose="020B0604030504040204" pitchFamily="50" charset="-128"/>
            </a:rPr>
            <a:t>退会の予定がある場合は、退会予定日をご入力ください。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52551</xdr:colOff>
      <xdr:row>32</xdr:row>
      <xdr:rowOff>24141</xdr:rowOff>
    </xdr:from>
    <xdr:to>
      <xdr:col>0</xdr:col>
      <xdr:colOff>282465</xdr:colOff>
      <xdr:row>32</xdr:row>
      <xdr:rowOff>255854</xdr:rowOff>
    </xdr:to>
    <xdr:pic>
      <xdr:nvPicPr>
        <xdr:cNvPr id="3" name="グラフィックス 2" descr="チェック マーク 単色塗りつぶし">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2551" y="7060735"/>
          <a:ext cx="229914" cy="231713"/>
        </a:xfrm>
        <a:prstGeom prst="rect">
          <a:avLst/>
        </a:prstGeom>
      </xdr:spPr>
    </xdr:pic>
    <xdr:clientData/>
  </xdr:twoCellAnchor>
  <xdr:twoCellAnchor>
    <xdr:from>
      <xdr:col>0</xdr:col>
      <xdr:colOff>21981</xdr:colOff>
      <xdr:row>0</xdr:row>
      <xdr:rowOff>73269</xdr:rowOff>
    </xdr:from>
    <xdr:to>
      <xdr:col>22</xdr:col>
      <xdr:colOff>271096</xdr:colOff>
      <xdr:row>2</xdr:row>
      <xdr:rowOff>7327</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21981" y="73269"/>
          <a:ext cx="6535615" cy="388327"/>
        </a:xfrm>
        <a:prstGeom prst="roundRect">
          <a:avLst>
            <a:gd name="adj" fmla="val 5000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atin typeface="Meiryo UI" panose="020B0604030504040204" pitchFamily="50" charset="-128"/>
              <a:ea typeface="Meiryo UI" panose="020B0604030504040204" pitchFamily="50" charset="-128"/>
            </a:rPr>
            <a:t>ヘルスケアサポート申請書の記入について</a:t>
          </a:r>
        </a:p>
      </xdr:txBody>
    </xdr:sp>
    <xdr:clientData/>
  </xdr:twoCellAnchor>
  <xdr:twoCellAnchor>
    <xdr:from>
      <xdr:col>3</xdr:col>
      <xdr:colOff>263138</xdr:colOff>
      <xdr:row>11</xdr:row>
      <xdr:rowOff>9607</xdr:rowOff>
    </xdr:from>
    <xdr:to>
      <xdr:col>7</xdr:col>
      <xdr:colOff>106248</xdr:colOff>
      <xdr:row>11</xdr:row>
      <xdr:rowOff>941153</xdr:rowOff>
    </xdr:to>
    <xdr:grpSp>
      <xdr:nvGrpSpPr>
        <xdr:cNvPr id="63" name="グループ化 62">
          <a:extLst>
            <a:ext uri="{FF2B5EF4-FFF2-40B4-BE49-F238E27FC236}">
              <a16:creationId xmlns:a16="http://schemas.microsoft.com/office/drawing/2014/main" id="{00000000-0008-0000-0000-00003F000000}"/>
            </a:ext>
          </a:extLst>
        </xdr:cNvPr>
        <xdr:cNvGrpSpPr/>
      </xdr:nvGrpSpPr>
      <xdr:grpSpPr>
        <a:xfrm>
          <a:off x="1134866" y="2901778"/>
          <a:ext cx="1000207" cy="930784"/>
          <a:chOff x="3968278" y="3472653"/>
          <a:chExt cx="993738" cy="922021"/>
        </a:xfrm>
      </xdr:grpSpPr>
      <xdr:sp macro="" textlink="">
        <xdr:nvSpPr>
          <xdr:cNvPr id="5" name="フローチャート: 処理 4">
            <a:extLst>
              <a:ext uri="{FF2B5EF4-FFF2-40B4-BE49-F238E27FC236}">
                <a16:creationId xmlns:a16="http://schemas.microsoft.com/office/drawing/2014/main" id="{00000000-0008-0000-0000-000005000000}"/>
              </a:ext>
            </a:extLst>
          </xdr:cNvPr>
          <xdr:cNvSpPr/>
        </xdr:nvSpPr>
        <xdr:spPr>
          <a:xfrm>
            <a:off x="4052369" y="3478809"/>
            <a:ext cx="817937" cy="915865"/>
          </a:xfrm>
          <a:prstGeom prst="flowChartProcess">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8" name="フローチャート: 処理 7">
            <a:extLst>
              <a:ext uri="{FF2B5EF4-FFF2-40B4-BE49-F238E27FC236}">
                <a16:creationId xmlns:a16="http://schemas.microsoft.com/office/drawing/2014/main" id="{00000000-0008-0000-0000-000008000000}"/>
              </a:ext>
            </a:extLst>
          </xdr:cNvPr>
          <xdr:cNvSpPr/>
        </xdr:nvSpPr>
        <xdr:spPr>
          <a:xfrm>
            <a:off x="4059989" y="3534082"/>
            <a:ext cx="793456" cy="117335"/>
          </a:xfrm>
          <a:prstGeom prst="flowChartProcess">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9" name="フローチャート: 処理 8">
            <a:extLst>
              <a:ext uri="{FF2B5EF4-FFF2-40B4-BE49-F238E27FC236}">
                <a16:creationId xmlns:a16="http://schemas.microsoft.com/office/drawing/2014/main" id="{00000000-0008-0000-0000-000009000000}"/>
              </a:ext>
            </a:extLst>
          </xdr:cNvPr>
          <xdr:cNvSpPr/>
        </xdr:nvSpPr>
        <xdr:spPr>
          <a:xfrm>
            <a:off x="3968278" y="3472653"/>
            <a:ext cx="993738" cy="200465"/>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600">
                <a:solidFill>
                  <a:schemeClr val="lt1"/>
                </a:solidFill>
                <a:effectLst/>
                <a:latin typeface="Meiryo UI" panose="020B0604030504040204" pitchFamily="50" charset="-128"/>
                <a:ea typeface="Meiryo UI" panose="020B0604030504040204" pitchFamily="50" charset="-128"/>
                <a:cs typeface="+mn-cs"/>
              </a:rPr>
              <a:t>ヘルスケアサポート申請書</a:t>
            </a:r>
            <a:endParaRPr lang="ja-JP" altLang="ja-JP" sz="600">
              <a:effectLst/>
              <a:latin typeface="Meiryo UI" panose="020B0604030504040204" pitchFamily="50" charset="-128"/>
              <a:ea typeface="Meiryo UI" panose="020B0604030504040204" pitchFamily="50" charset="-128"/>
            </a:endParaRPr>
          </a:p>
        </xdr:txBody>
      </xdr:sp>
      <xdr:sp macro="" textlink="">
        <xdr:nvSpPr>
          <xdr:cNvPr id="10" name="フローチャート: 処理 9">
            <a:extLst>
              <a:ext uri="{FF2B5EF4-FFF2-40B4-BE49-F238E27FC236}">
                <a16:creationId xmlns:a16="http://schemas.microsoft.com/office/drawing/2014/main" id="{00000000-0008-0000-0000-00000A000000}"/>
              </a:ext>
            </a:extLst>
          </xdr:cNvPr>
          <xdr:cNvSpPr/>
        </xdr:nvSpPr>
        <xdr:spPr>
          <a:xfrm>
            <a:off x="4105709" y="372001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1" name="フローチャート: 処理 10">
            <a:extLst>
              <a:ext uri="{FF2B5EF4-FFF2-40B4-BE49-F238E27FC236}">
                <a16:creationId xmlns:a16="http://schemas.microsoft.com/office/drawing/2014/main" id="{00000000-0008-0000-0000-00000B000000}"/>
              </a:ext>
            </a:extLst>
          </xdr:cNvPr>
          <xdr:cNvSpPr/>
        </xdr:nvSpPr>
        <xdr:spPr>
          <a:xfrm>
            <a:off x="4105709" y="380002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2" name="フローチャート: 処理 11">
            <a:extLst>
              <a:ext uri="{FF2B5EF4-FFF2-40B4-BE49-F238E27FC236}">
                <a16:creationId xmlns:a16="http://schemas.microsoft.com/office/drawing/2014/main" id="{00000000-0008-0000-0000-00000C000000}"/>
              </a:ext>
            </a:extLst>
          </xdr:cNvPr>
          <xdr:cNvSpPr/>
        </xdr:nvSpPr>
        <xdr:spPr>
          <a:xfrm>
            <a:off x="4105709" y="388003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13" name="フローチャート: 処理 12">
            <a:extLst>
              <a:ext uri="{FF2B5EF4-FFF2-40B4-BE49-F238E27FC236}">
                <a16:creationId xmlns:a16="http://schemas.microsoft.com/office/drawing/2014/main" id="{00000000-0008-0000-0000-00000D000000}"/>
              </a:ext>
            </a:extLst>
          </xdr:cNvPr>
          <xdr:cNvSpPr/>
        </xdr:nvSpPr>
        <xdr:spPr>
          <a:xfrm>
            <a:off x="4105709" y="396766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52" name="フローチャート: 処理 51">
            <a:extLst>
              <a:ext uri="{FF2B5EF4-FFF2-40B4-BE49-F238E27FC236}">
                <a16:creationId xmlns:a16="http://schemas.microsoft.com/office/drawing/2014/main" id="{00000000-0008-0000-0000-000034000000}"/>
              </a:ext>
            </a:extLst>
          </xdr:cNvPr>
          <xdr:cNvSpPr/>
        </xdr:nvSpPr>
        <xdr:spPr>
          <a:xfrm>
            <a:off x="4105709" y="406291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53" name="フローチャート: 処理 52">
            <a:extLst>
              <a:ext uri="{FF2B5EF4-FFF2-40B4-BE49-F238E27FC236}">
                <a16:creationId xmlns:a16="http://schemas.microsoft.com/office/drawing/2014/main" id="{00000000-0008-0000-0000-000035000000}"/>
              </a:ext>
            </a:extLst>
          </xdr:cNvPr>
          <xdr:cNvSpPr/>
        </xdr:nvSpPr>
        <xdr:spPr>
          <a:xfrm>
            <a:off x="4105709" y="415435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54" name="フローチャート: 処理 53">
            <a:extLst>
              <a:ext uri="{FF2B5EF4-FFF2-40B4-BE49-F238E27FC236}">
                <a16:creationId xmlns:a16="http://schemas.microsoft.com/office/drawing/2014/main" id="{00000000-0008-0000-0000-000036000000}"/>
              </a:ext>
            </a:extLst>
          </xdr:cNvPr>
          <xdr:cNvSpPr/>
        </xdr:nvSpPr>
        <xdr:spPr>
          <a:xfrm>
            <a:off x="4105709" y="4245791"/>
            <a:ext cx="682534" cy="52167"/>
          </a:xfrm>
          <a:prstGeom prst="flowChartProcess">
            <a:avLst/>
          </a:prstGeom>
          <a:solidFill>
            <a:schemeClr val="bg2"/>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grpSp>
    <xdr:clientData/>
  </xdr:twoCellAnchor>
  <xdr:twoCellAnchor>
    <xdr:from>
      <xdr:col>8</xdr:col>
      <xdr:colOff>42199</xdr:colOff>
      <xdr:row>11</xdr:row>
      <xdr:rowOff>25740</xdr:rowOff>
    </xdr:from>
    <xdr:to>
      <xdr:col>10</xdr:col>
      <xdr:colOff>283989</xdr:colOff>
      <xdr:row>11</xdr:row>
      <xdr:rowOff>941605</xdr:rowOff>
    </xdr:to>
    <xdr:grpSp>
      <xdr:nvGrpSpPr>
        <xdr:cNvPr id="64" name="グループ化 63">
          <a:extLst>
            <a:ext uri="{FF2B5EF4-FFF2-40B4-BE49-F238E27FC236}">
              <a16:creationId xmlns:a16="http://schemas.microsoft.com/office/drawing/2014/main" id="{00000000-0008-0000-0000-000040000000}"/>
            </a:ext>
          </a:extLst>
        </xdr:cNvPr>
        <xdr:cNvGrpSpPr/>
      </xdr:nvGrpSpPr>
      <xdr:grpSpPr>
        <a:xfrm>
          <a:off x="2358679" y="2918673"/>
          <a:ext cx="824720" cy="914341"/>
          <a:chOff x="1302664" y="3947253"/>
          <a:chExt cx="820259" cy="915865"/>
        </a:xfrm>
      </xdr:grpSpPr>
      <xdr:sp macro="" textlink="">
        <xdr:nvSpPr>
          <xdr:cNvPr id="55" name="フローチャート: 処理 54">
            <a:extLst>
              <a:ext uri="{FF2B5EF4-FFF2-40B4-BE49-F238E27FC236}">
                <a16:creationId xmlns:a16="http://schemas.microsoft.com/office/drawing/2014/main" id="{00000000-0008-0000-0000-000037000000}"/>
              </a:ext>
            </a:extLst>
          </xdr:cNvPr>
          <xdr:cNvSpPr/>
        </xdr:nvSpPr>
        <xdr:spPr>
          <a:xfrm>
            <a:off x="1302664" y="3947253"/>
            <a:ext cx="820259" cy="915865"/>
          </a:xfrm>
          <a:prstGeom prst="flowChartProcess">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600">
              <a:latin typeface="Meiryo UI" panose="020B0604030504040204" pitchFamily="50" charset="-128"/>
              <a:ea typeface="Meiryo UI" panose="020B0604030504040204" pitchFamily="50" charset="-128"/>
            </a:endParaRPr>
          </a:p>
        </xdr:txBody>
      </xdr:sp>
      <xdr:sp macro="" textlink="">
        <xdr:nvSpPr>
          <xdr:cNvPr id="46" name="フローチャート: 処理 45">
            <a:extLst>
              <a:ext uri="{FF2B5EF4-FFF2-40B4-BE49-F238E27FC236}">
                <a16:creationId xmlns:a16="http://schemas.microsoft.com/office/drawing/2014/main" id="{00000000-0008-0000-0000-00002E000000}"/>
              </a:ext>
            </a:extLst>
          </xdr:cNvPr>
          <xdr:cNvSpPr/>
        </xdr:nvSpPr>
        <xdr:spPr>
          <a:xfrm>
            <a:off x="1428394" y="4099653"/>
            <a:ext cx="484413" cy="247649"/>
          </a:xfrm>
          <a:prstGeom prst="flowChartProcess">
            <a:avLst/>
          </a:prstGeom>
          <a:solidFill>
            <a:schemeClr val="bg2"/>
          </a:solid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600">
                <a:latin typeface="Meiryo UI" panose="020B0604030504040204" pitchFamily="50" charset="-128"/>
                <a:ea typeface="Meiryo UI" panose="020B0604030504040204" pitchFamily="50" charset="-128"/>
              </a:rPr>
              <a:t>領収書</a:t>
            </a:r>
          </a:p>
        </xdr:txBody>
      </xdr:sp>
      <xdr:sp macro="" textlink="">
        <xdr:nvSpPr>
          <xdr:cNvPr id="48" name="フローチャート: 処理 47">
            <a:extLst>
              <a:ext uri="{FF2B5EF4-FFF2-40B4-BE49-F238E27FC236}">
                <a16:creationId xmlns:a16="http://schemas.microsoft.com/office/drawing/2014/main" id="{00000000-0008-0000-0000-000030000000}"/>
              </a:ext>
            </a:extLst>
          </xdr:cNvPr>
          <xdr:cNvSpPr/>
        </xdr:nvSpPr>
        <xdr:spPr>
          <a:xfrm>
            <a:off x="1405534" y="4076793"/>
            <a:ext cx="484413" cy="247649"/>
          </a:xfrm>
          <a:prstGeom prst="flowChartProcess">
            <a:avLst/>
          </a:prstGeom>
          <a:solidFill>
            <a:schemeClr val="bg2"/>
          </a:solid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600">
                <a:latin typeface="Meiryo UI" panose="020B0604030504040204" pitchFamily="50" charset="-128"/>
                <a:ea typeface="Meiryo UI" panose="020B0604030504040204" pitchFamily="50" charset="-128"/>
              </a:rPr>
              <a:t>領収書</a:t>
            </a:r>
          </a:p>
        </xdr:txBody>
      </xdr:sp>
      <xdr:sp macro="" textlink="">
        <xdr:nvSpPr>
          <xdr:cNvPr id="49" name="フローチャート: 処理 48">
            <a:extLst>
              <a:ext uri="{FF2B5EF4-FFF2-40B4-BE49-F238E27FC236}">
                <a16:creationId xmlns:a16="http://schemas.microsoft.com/office/drawing/2014/main" id="{00000000-0008-0000-0000-000031000000}"/>
              </a:ext>
            </a:extLst>
          </xdr:cNvPr>
          <xdr:cNvSpPr/>
        </xdr:nvSpPr>
        <xdr:spPr>
          <a:xfrm>
            <a:off x="1375054" y="4050123"/>
            <a:ext cx="484413" cy="247649"/>
          </a:xfrm>
          <a:prstGeom prst="flowChartProcess">
            <a:avLst/>
          </a:prstGeom>
          <a:solidFill>
            <a:schemeClr val="bg2"/>
          </a:solid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600">
                <a:latin typeface="Meiryo UI" panose="020B0604030504040204" pitchFamily="50" charset="-128"/>
                <a:ea typeface="Meiryo UI" panose="020B0604030504040204" pitchFamily="50" charset="-128"/>
              </a:rPr>
              <a:t>領収書</a:t>
            </a:r>
          </a:p>
        </xdr:txBody>
      </xdr:sp>
      <xdr:sp macro="" textlink="">
        <xdr:nvSpPr>
          <xdr:cNvPr id="50" name="フローチャート: 処理 49">
            <a:extLst>
              <a:ext uri="{FF2B5EF4-FFF2-40B4-BE49-F238E27FC236}">
                <a16:creationId xmlns:a16="http://schemas.microsoft.com/office/drawing/2014/main" id="{00000000-0008-0000-0000-000032000000}"/>
              </a:ext>
            </a:extLst>
          </xdr:cNvPr>
          <xdr:cNvSpPr/>
        </xdr:nvSpPr>
        <xdr:spPr>
          <a:xfrm>
            <a:off x="1348384" y="4031073"/>
            <a:ext cx="484413" cy="247649"/>
          </a:xfrm>
          <a:prstGeom prst="flowChartProcess">
            <a:avLst/>
          </a:prstGeom>
          <a:solidFill>
            <a:schemeClr val="bg2"/>
          </a:solid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600">
                <a:latin typeface="Meiryo UI" panose="020B0604030504040204" pitchFamily="50" charset="-128"/>
                <a:ea typeface="Meiryo UI" panose="020B0604030504040204" pitchFamily="50" charset="-128"/>
              </a:rPr>
              <a:t>領収書</a:t>
            </a:r>
          </a:p>
        </xdr:txBody>
      </xdr:sp>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flipV="1">
            <a:off x="1325231" y="4019642"/>
            <a:ext cx="125730" cy="87630"/>
          </a:xfrm>
          <a:prstGeom prst="line">
            <a:avLst/>
          </a:prstGeom>
          <a:ln w="28575"/>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1601</xdr:colOff>
      <xdr:row>11</xdr:row>
      <xdr:rowOff>962516</xdr:rowOff>
    </xdr:from>
    <xdr:to>
      <xdr:col>11</xdr:col>
      <xdr:colOff>136922</xdr:colOff>
      <xdr:row>11</xdr:row>
      <xdr:rowOff>1458515</xdr:rowOff>
    </xdr:to>
    <xdr:sp macro="" textlink="">
      <xdr:nvSpPr>
        <xdr:cNvPr id="61" name="吹き出し: 四角形 60">
          <a:extLst>
            <a:ext uri="{FF2B5EF4-FFF2-40B4-BE49-F238E27FC236}">
              <a16:creationId xmlns:a16="http://schemas.microsoft.com/office/drawing/2014/main" id="{00000000-0008-0000-0000-00003D000000}"/>
            </a:ext>
          </a:extLst>
        </xdr:cNvPr>
        <xdr:cNvSpPr/>
      </xdr:nvSpPr>
      <xdr:spPr>
        <a:xfrm>
          <a:off x="1716101" y="4611782"/>
          <a:ext cx="992571" cy="495999"/>
        </a:xfrm>
        <a:prstGeom prst="wedgeRectCallout">
          <a:avLst>
            <a:gd name="adj1" fmla="val -23023"/>
            <a:gd name="adj2" fmla="val -82607"/>
          </a:avLst>
        </a:prstGeom>
        <a:ln w="6350"/>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900">
              <a:latin typeface="Meiryo UI" panose="020B0604030504040204" pitchFamily="50" charset="-128"/>
              <a:ea typeface="Meiryo UI" panose="020B0604030504040204" pitchFamily="50" charset="-128"/>
            </a:rPr>
            <a:t>領収書をまとめて</a:t>
          </a:r>
          <a:endParaRPr kumimoji="1" lang="en-US" altLang="ja-JP" sz="900">
            <a:latin typeface="Meiryo UI" panose="020B0604030504040204" pitchFamily="50" charset="-128"/>
            <a:ea typeface="Meiryo UI" panose="020B0604030504040204" pitchFamily="50" charset="-128"/>
          </a:endParaRPr>
        </a:p>
        <a:p>
          <a:pPr algn="ctr"/>
          <a:r>
            <a:rPr kumimoji="1" lang="ja-JP" altLang="en-US" sz="900">
              <a:latin typeface="Meiryo UI" panose="020B0604030504040204" pitchFamily="50" charset="-128"/>
              <a:ea typeface="Meiryo UI" panose="020B0604030504040204" pitchFamily="50" charset="-128"/>
            </a:rPr>
            <a:t>ホチキス留め</a:t>
          </a:r>
        </a:p>
      </xdr:txBody>
    </xdr:sp>
    <xdr:clientData/>
  </xdr:twoCellAnchor>
  <xdr:twoCellAnchor>
    <xdr:from>
      <xdr:col>3</xdr:col>
      <xdr:colOff>272483</xdr:colOff>
      <xdr:row>11</xdr:row>
      <xdr:rowOff>960424</xdr:rowOff>
    </xdr:from>
    <xdr:to>
      <xdr:col>7</xdr:col>
      <xdr:colOff>71438</xdr:colOff>
      <xdr:row>11</xdr:row>
      <xdr:rowOff>1458515</xdr:rowOff>
    </xdr:to>
    <xdr:sp macro="" textlink="">
      <xdr:nvSpPr>
        <xdr:cNvPr id="62" name="吹き出し: 四角形 61">
          <a:extLst>
            <a:ext uri="{FF2B5EF4-FFF2-40B4-BE49-F238E27FC236}">
              <a16:creationId xmlns:a16="http://schemas.microsoft.com/office/drawing/2014/main" id="{00000000-0008-0000-0000-00003E000000}"/>
            </a:ext>
          </a:extLst>
        </xdr:cNvPr>
        <xdr:cNvSpPr/>
      </xdr:nvSpPr>
      <xdr:spPr>
        <a:xfrm>
          <a:off x="558233" y="4609690"/>
          <a:ext cx="941955" cy="498091"/>
        </a:xfrm>
        <a:prstGeom prst="wedgeRectCallout">
          <a:avLst>
            <a:gd name="adj1" fmla="val -20459"/>
            <a:gd name="adj2" fmla="val -73693"/>
          </a:avLst>
        </a:prstGeom>
        <a:ln w="6350"/>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r>
            <a:rPr kumimoji="1" lang="ja-JP" altLang="en-US" sz="900">
              <a:latin typeface="Meiryo UI" panose="020B0604030504040204" pitchFamily="50" charset="-128"/>
              <a:ea typeface="Meiryo UI" panose="020B0604030504040204" pitchFamily="50" charset="-128"/>
            </a:rPr>
            <a:t>印刷して必要事項を記入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w="6350"/>
      </a:spPr>
      <a:bodyPr vertOverflow="clip" horzOverflow="clip" rtlCol="0" anchor="t"/>
      <a:lstStyle>
        <a:defPPr algn="ctr">
          <a:defRPr kumimoji="1" sz="600">
            <a:latin typeface="Meiryo UI" panose="020B0604030504040204" pitchFamily="50" charset="-128"/>
            <a:ea typeface="Meiryo UI" panose="020B0604030504040204" pitchFamily="50" charset="-128"/>
          </a:defRPr>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3B685-51DC-4664-B6C6-1EA2907C3F32}">
  <sheetPr>
    <tabColor rgb="FFFF0000"/>
  </sheetPr>
  <dimension ref="A1:AF53"/>
  <sheetViews>
    <sheetView showGridLines="0" tabSelected="1" view="pageBreakPreview" zoomScale="145" zoomScaleNormal="130" zoomScaleSheetLayoutView="145" workbookViewId="0">
      <selection sqref="A1:AC2"/>
    </sheetView>
  </sheetViews>
  <sheetFormatPr defaultColWidth="2.77734375" defaultRowHeight="15" customHeight="1" x14ac:dyDescent="0.25"/>
  <cols>
    <col min="1" max="18" width="2.6640625" customWidth="1"/>
    <col min="19" max="19" width="1.33203125" customWidth="1"/>
    <col min="20" max="20" width="2.6640625" customWidth="1"/>
    <col min="21" max="29" width="2.77734375" customWidth="1"/>
  </cols>
  <sheetData>
    <row r="1" spans="1:30" ht="17.25" customHeight="1" x14ac:dyDescent="0.25">
      <c r="A1" s="342" t="s">
        <v>139</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row>
    <row r="2" spans="1:30" ht="17.25" customHeight="1" x14ac:dyDescent="0.25">
      <c r="A2" s="342"/>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row>
    <row r="3" spans="1:30" ht="11.25" customHeight="1" x14ac:dyDescent="0.25"/>
    <row r="4" spans="1:30" ht="19.5" customHeight="1" x14ac:dyDescent="0.25">
      <c r="A4" s="343" t="s">
        <v>33</v>
      </c>
      <c r="B4" s="356" t="s">
        <v>34</v>
      </c>
      <c r="C4" s="357"/>
      <c r="D4" s="358"/>
      <c r="E4" s="372" t="s">
        <v>140</v>
      </c>
      <c r="F4" s="373"/>
      <c r="G4" s="373"/>
      <c r="H4" s="373"/>
      <c r="I4" s="373"/>
      <c r="J4" s="373"/>
      <c r="K4" s="373"/>
      <c r="L4" s="373"/>
      <c r="M4" s="373"/>
      <c r="N4" s="373"/>
      <c r="O4" s="374"/>
      <c r="P4" s="359" t="s">
        <v>35</v>
      </c>
      <c r="Q4" s="359"/>
      <c r="R4" s="359"/>
      <c r="S4" s="355" t="s">
        <v>164</v>
      </c>
      <c r="T4" s="355"/>
      <c r="U4" s="355"/>
      <c r="V4" s="355"/>
      <c r="W4" s="355"/>
      <c r="X4" s="355"/>
      <c r="Y4" s="355"/>
      <c r="Z4" s="355"/>
      <c r="AA4" s="355"/>
      <c r="AB4" s="355"/>
      <c r="AC4" s="355"/>
    </row>
    <row r="5" spans="1:30" ht="17.25" customHeight="1" x14ac:dyDescent="0.25">
      <c r="A5" s="344"/>
      <c r="B5" s="264" t="s">
        <v>1</v>
      </c>
      <c r="C5" s="265"/>
      <c r="D5" s="266"/>
      <c r="E5" s="369" t="s">
        <v>141</v>
      </c>
      <c r="F5" s="370"/>
      <c r="G5" s="370"/>
      <c r="H5" s="370"/>
      <c r="I5" s="370"/>
      <c r="J5" s="370"/>
      <c r="K5" s="370"/>
      <c r="L5" s="370"/>
      <c r="M5" s="370"/>
      <c r="N5" s="370"/>
      <c r="O5" s="371"/>
      <c r="P5" s="360" t="s">
        <v>169</v>
      </c>
      <c r="Q5" s="361"/>
      <c r="R5" s="361"/>
      <c r="S5" s="361"/>
      <c r="T5" s="361"/>
      <c r="U5" s="361"/>
      <c r="V5" s="361"/>
      <c r="W5" s="361"/>
      <c r="X5" s="361"/>
      <c r="Y5" s="361"/>
      <c r="Z5" s="361"/>
      <c r="AA5" s="361"/>
      <c r="AB5" s="361"/>
      <c r="AC5" s="362"/>
      <c r="AD5" s="45"/>
    </row>
    <row r="6" spans="1:30" ht="17.25" customHeight="1" x14ac:dyDescent="0.25">
      <c r="A6" s="345"/>
      <c r="B6" s="264" t="s">
        <v>10</v>
      </c>
      <c r="C6" s="265"/>
      <c r="D6" s="266"/>
      <c r="E6" s="366" t="s">
        <v>168</v>
      </c>
      <c r="F6" s="367"/>
      <c r="G6" s="367"/>
      <c r="H6" s="367"/>
      <c r="I6" s="367"/>
      <c r="J6" s="367"/>
      <c r="K6" s="367"/>
      <c r="L6" s="367"/>
      <c r="M6" s="367"/>
      <c r="N6" s="367"/>
      <c r="O6" s="368"/>
      <c r="P6" s="363"/>
      <c r="Q6" s="364"/>
      <c r="R6" s="364"/>
      <c r="S6" s="364"/>
      <c r="T6" s="364"/>
      <c r="U6" s="364"/>
      <c r="V6" s="364"/>
      <c r="W6" s="364"/>
      <c r="X6" s="364"/>
      <c r="Y6" s="364"/>
      <c r="Z6" s="364"/>
      <c r="AA6" s="364"/>
      <c r="AB6" s="364"/>
      <c r="AC6" s="365"/>
    </row>
    <row r="7" spans="1:30" ht="14.25" customHeight="1" thickBot="1" x14ac:dyDescent="0.3">
      <c r="A7" s="20"/>
    </row>
    <row r="8" spans="1:30" ht="15" customHeight="1" thickTop="1" thickBot="1" x14ac:dyDescent="0.3">
      <c r="A8" s="42" t="s">
        <v>38</v>
      </c>
      <c r="Q8" s="334" t="s">
        <v>39</v>
      </c>
      <c r="R8" s="353"/>
      <c r="S8" s="354"/>
      <c r="T8" s="376"/>
      <c r="U8" s="375"/>
      <c r="V8" s="375"/>
      <c r="W8" s="101" t="s">
        <v>40</v>
      </c>
      <c r="X8" s="375"/>
      <c r="Y8" s="375"/>
      <c r="Z8" s="101" t="s">
        <v>41</v>
      </c>
      <c r="AA8" s="375"/>
      <c r="AB8" s="375"/>
      <c r="AC8" s="102" t="s">
        <v>42</v>
      </c>
    </row>
    <row r="9" spans="1:30" ht="12" customHeight="1" thickTop="1" x14ac:dyDescent="0.25">
      <c r="A9" s="346" t="s">
        <v>43</v>
      </c>
      <c r="B9" s="298"/>
      <c r="C9" s="190"/>
      <c r="D9" s="191"/>
      <c r="E9" s="191"/>
      <c r="F9" s="191"/>
      <c r="G9" s="191"/>
      <c r="H9" s="191"/>
      <c r="I9" s="191"/>
      <c r="J9" s="191"/>
      <c r="K9" s="191"/>
      <c r="L9" s="191"/>
      <c r="M9" s="191"/>
      <c r="N9" s="192"/>
      <c r="O9" s="351" t="s">
        <v>44</v>
      </c>
      <c r="P9" s="352"/>
      <c r="Q9" s="196"/>
      <c r="R9" s="197"/>
      <c r="S9" s="197"/>
      <c r="T9" s="197"/>
      <c r="U9" s="197"/>
      <c r="V9" s="197"/>
      <c r="W9" s="197"/>
      <c r="X9" s="197"/>
      <c r="Y9" s="197"/>
      <c r="Z9" s="197"/>
      <c r="AA9" s="197"/>
      <c r="AB9" s="197"/>
      <c r="AC9" s="198"/>
    </row>
    <row r="10" spans="1:30" ht="12" customHeight="1" x14ac:dyDescent="0.25">
      <c r="A10" s="347"/>
      <c r="B10" s="348"/>
      <c r="C10" s="193"/>
      <c r="D10" s="194"/>
      <c r="E10" s="194"/>
      <c r="F10" s="194"/>
      <c r="G10" s="194"/>
      <c r="H10" s="194"/>
      <c r="I10" s="194"/>
      <c r="J10" s="194"/>
      <c r="K10" s="194"/>
      <c r="L10" s="194"/>
      <c r="M10" s="194"/>
      <c r="N10" s="195"/>
      <c r="O10" s="188"/>
      <c r="P10" s="189"/>
      <c r="Q10" s="196"/>
      <c r="R10" s="197"/>
      <c r="S10" s="197"/>
      <c r="T10" s="197"/>
      <c r="U10" s="197"/>
      <c r="V10" s="197"/>
      <c r="W10" s="197"/>
      <c r="X10" s="197"/>
      <c r="Y10" s="197"/>
      <c r="Z10" s="197"/>
      <c r="AA10" s="197"/>
      <c r="AB10" s="197"/>
      <c r="AC10" s="198"/>
    </row>
    <row r="11" spans="1:30" ht="12" customHeight="1" x14ac:dyDescent="0.25">
      <c r="A11" s="347"/>
      <c r="B11" s="348"/>
      <c r="C11" s="193"/>
      <c r="D11" s="194"/>
      <c r="E11" s="194"/>
      <c r="F11" s="194"/>
      <c r="G11" s="194"/>
      <c r="H11" s="194"/>
      <c r="I11" s="194"/>
      <c r="J11" s="194"/>
      <c r="K11" s="194"/>
      <c r="L11" s="194"/>
      <c r="M11" s="194"/>
      <c r="N11" s="195"/>
      <c r="O11" s="184" t="s">
        <v>45</v>
      </c>
      <c r="P11" s="185"/>
      <c r="Q11" s="43" t="s">
        <v>46</v>
      </c>
      <c r="R11" s="44"/>
      <c r="S11" s="44"/>
      <c r="T11" s="44"/>
      <c r="U11" s="44"/>
      <c r="V11" s="44"/>
      <c r="W11" s="44"/>
      <c r="X11" s="44"/>
      <c r="Y11" s="44"/>
      <c r="Z11" s="44"/>
      <c r="AA11" s="44"/>
      <c r="AB11" s="44"/>
      <c r="AC11" s="103"/>
    </row>
    <row r="12" spans="1:30" ht="12" customHeight="1" x14ac:dyDescent="0.25">
      <c r="A12" s="349"/>
      <c r="B12" s="350"/>
      <c r="C12" s="58"/>
      <c r="D12" s="59" t="s">
        <v>47</v>
      </c>
      <c r="E12" s="57"/>
      <c r="F12" s="201"/>
      <c r="G12" s="201"/>
      <c r="H12" s="201"/>
      <c r="I12" s="201"/>
      <c r="J12" s="201"/>
      <c r="K12" s="201"/>
      <c r="L12" s="201"/>
      <c r="M12" s="201"/>
      <c r="N12" s="100" t="s">
        <v>48</v>
      </c>
      <c r="O12" s="186"/>
      <c r="P12" s="187"/>
      <c r="Q12" s="104"/>
      <c r="R12" s="105"/>
      <c r="S12" s="106"/>
      <c r="T12" s="106"/>
      <c r="U12" s="104"/>
      <c r="V12" s="106"/>
      <c r="W12" s="106"/>
      <c r="X12" s="104"/>
      <c r="Y12" s="106"/>
      <c r="Z12" s="106"/>
      <c r="AA12" s="104"/>
      <c r="AB12" s="104"/>
      <c r="AC12" s="107"/>
    </row>
    <row r="13" spans="1:30" ht="12" customHeight="1" x14ac:dyDescent="0.25">
      <c r="A13" s="231" t="s">
        <v>49</v>
      </c>
      <c r="B13" s="232"/>
      <c r="C13" s="246" t="s">
        <v>50</v>
      </c>
      <c r="D13" s="247"/>
      <c r="E13" s="61" t="s">
        <v>51</v>
      </c>
      <c r="F13" s="241"/>
      <c r="G13" s="241"/>
      <c r="H13" s="241"/>
      <c r="I13" s="242"/>
      <c r="J13" s="99" t="s">
        <v>52</v>
      </c>
      <c r="K13" s="241"/>
      <c r="L13" s="241"/>
      <c r="M13" s="241"/>
      <c r="N13" s="241"/>
      <c r="O13" s="186"/>
      <c r="P13" s="187"/>
      <c r="Q13" s="229" t="s">
        <v>53</v>
      </c>
      <c r="R13" s="178"/>
      <c r="S13" s="178"/>
      <c r="T13" s="178"/>
      <c r="U13" s="180" t="s">
        <v>54</v>
      </c>
      <c r="V13" s="178"/>
      <c r="W13" s="178"/>
      <c r="X13" s="178"/>
      <c r="Y13" s="180" t="s">
        <v>54</v>
      </c>
      <c r="Z13" s="178"/>
      <c r="AA13" s="178"/>
      <c r="AB13" s="178"/>
      <c r="AC13" s="182"/>
    </row>
    <row r="14" spans="1:30" ht="12" customHeight="1" x14ac:dyDescent="0.25">
      <c r="A14" s="233"/>
      <c r="B14" s="234"/>
      <c r="C14" s="248" t="s">
        <v>55</v>
      </c>
      <c r="D14" s="249"/>
      <c r="E14" s="63"/>
      <c r="F14" s="197"/>
      <c r="G14" s="197"/>
      <c r="H14" s="197"/>
      <c r="I14" s="243"/>
      <c r="J14" s="108"/>
      <c r="K14" s="197"/>
      <c r="L14" s="197"/>
      <c r="M14" s="197"/>
      <c r="N14" s="197"/>
      <c r="O14" s="188"/>
      <c r="P14" s="189"/>
      <c r="Q14" s="230"/>
      <c r="R14" s="179"/>
      <c r="S14" s="179"/>
      <c r="T14" s="179"/>
      <c r="U14" s="181"/>
      <c r="V14" s="179"/>
      <c r="W14" s="179"/>
      <c r="X14" s="179"/>
      <c r="Y14" s="181"/>
      <c r="Z14" s="179"/>
      <c r="AA14" s="179"/>
      <c r="AB14" s="179"/>
      <c r="AC14" s="183"/>
    </row>
    <row r="15" spans="1:30" ht="12" customHeight="1" x14ac:dyDescent="0.25">
      <c r="A15" s="233"/>
      <c r="B15" s="234"/>
      <c r="C15" s="208" t="s">
        <v>56</v>
      </c>
      <c r="D15" s="209"/>
      <c r="E15" s="214"/>
      <c r="F15" s="215"/>
      <c r="G15" s="215"/>
      <c r="H15" s="215"/>
      <c r="I15" s="216"/>
      <c r="J15" s="215"/>
      <c r="K15" s="215"/>
      <c r="L15" s="215"/>
      <c r="M15" s="215"/>
      <c r="N15" s="215"/>
      <c r="O15" s="250" t="s">
        <v>57</v>
      </c>
      <c r="P15" s="251"/>
      <c r="Q15" s="223" t="s">
        <v>58</v>
      </c>
      <c r="R15" s="224"/>
      <c r="S15" s="109"/>
      <c r="T15" s="110" t="s">
        <v>59</v>
      </c>
      <c r="U15" s="111"/>
      <c r="V15" s="111"/>
      <c r="W15" s="111"/>
      <c r="X15" s="111"/>
      <c r="Y15" s="111"/>
      <c r="Z15" s="111"/>
      <c r="AA15" s="111"/>
      <c r="AB15" s="111"/>
      <c r="AC15" s="112"/>
    </row>
    <row r="16" spans="1:30" ht="12" customHeight="1" x14ac:dyDescent="0.25">
      <c r="A16" s="233"/>
      <c r="B16" s="234"/>
      <c r="C16" s="210"/>
      <c r="D16" s="211"/>
      <c r="E16" s="217"/>
      <c r="F16" s="218"/>
      <c r="G16" s="218"/>
      <c r="H16" s="218"/>
      <c r="I16" s="219"/>
      <c r="J16" s="218"/>
      <c r="K16" s="218"/>
      <c r="L16" s="218"/>
      <c r="M16" s="218"/>
      <c r="N16" s="218"/>
      <c r="O16" s="252"/>
      <c r="P16" s="253"/>
      <c r="Q16" s="224"/>
      <c r="R16" s="224"/>
      <c r="S16" s="109"/>
      <c r="T16" s="113" t="s">
        <v>60</v>
      </c>
      <c r="U16" s="111"/>
      <c r="V16" s="111"/>
      <c r="W16" s="111"/>
      <c r="X16" s="111"/>
      <c r="Y16" s="111"/>
      <c r="Z16" s="111"/>
      <c r="AA16" s="111"/>
      <c r="AB16" s="111"/>
      <c r="AC16" s="114" t="s">
        <v>61</v>
      </c>
    </row>
    <row r="17" spans="1:29" ht="14.25" customHeight="1" x14ac:dyDescent="0.25">
      <c r="A17" s="235"/>
      <c r="B17" s="236"/>
      <c r="C17" s="212"/>
      <c r="D17" s="213"/>
      <c r="E17" s="220"/>
      <c r="F17" s="221"/>
      <c r="G17" s="221"/>
      <c r="H17" s="221"/>
      <c r="I17" s="222"/>
      <c r="J17" s="221"/>
      <c r="K17" s="221"/>
      <c r="L17" s="221"/>
      <c r="M17" s="221"/>
      <c r="N17" s="221"/>
      <c r="O17" s="252"/>
      <c r="P17" s="254"/>
      <c r="Q17" s="226" t="str">
        <f>IFERROR(VLOOKUP(C9,リスト!B1:C24,2,FALSE),"")</f>
        <v/>
      </c>
      <c r="R17" s="225" t="str">
        <f>IFERROR(VLOOKUP(C9,リスト!B1:D24,3,FALSE),"")</f>
        <v/>
      </c>
      <c r="S17" s="227" t="s">
        <v>54</v>
      </c>
      <c r="T17" s="202"/>
      <c r="U17" s="203"/>
      <c r="V17" s="203"/>
      <c r="W17" s="203"/>
      <c r="X17" s="203"/>
      <c r="Y17" s="203"/>
      <c r="Z17" s="203"/>
      <c r="AA17" s="203"/>
      <c r="AB17" s="203"/>
      <c r="AC17" s="204"/>
    </row>
    <row r="18" spans="1:29" ht="14.25" customHeight="1" x14ac:dyDescent="0.25">
      <c r="A18" s="237" t="s">
        <v>62</v>
      </c>
      <c r="B18" s="238"/>
      <c r="C18" s="240"/>
      <c r="D18" s="241"/>
      <c r="E18" s="241"/>
      <c r="F18" s="241"/>
      <c r="G18" s="241"/>
      <c r="H18" s="241"/>
      <c r="I18" s="242"/>
      <c r="J18" s="244" t="s">
        <v>63</v>
      </c>
      <c r="K18" s="245"/>
      <c r="L18" s="245"/>
      <c r="M18" s="245"/>
      <c r="N18" s="245"/>
      <c r="O18" s="252"/>
      <c r="P18" s="254"/>
      <c r="Q18" s="226"/>
      <c r="R18" s="225"/>
      <c r="S18" s="228"/>
      <c r="T18" s="205"/>
      <c r="U18" s="206"/>
      <c r="V18" s="206"/>
      <c r="W18" s="206"/>
      <c r="X18" s="206"/>
      <c r="Y18" s="206"/>
      <c r="Z18" s="206"/>
      <c r="AA18" s="206"/>
      <c r="AB18" s="206"/>
      <c r="AC18" s="207"/>
    </row>
    <row r="19" spans="1:29" ht="12" customHeight="1" x14ac:dyDescent="0.25">
      <c r="A19" s="239"/>
      <c r="B19" s="223"/>
      <c r="C19" s="196"/>
      <c r="D19" s="197"/>
      <c r="E19" s="197"/>
      <c r="F19" s="197"/>
      <c r="G19" s="197"/>
      <c r="H19" s="197"/>
      <c r="I19" s="243"/>
      <c r="J19" s="245"/>
      <c r="K19" s="245"/>
      <c r="L19" s="245"/>
      <c r="M19" s="245"/>
      <c r="N19" s="245"/>
      <c r="O19" s="255"/>
      <c r="P19" s="256"/>
      <c r="Q19" s="199" t="s">
        <v>64</v>
      </c>
      <c r="R19" s="199"/>
      <c r="S19" s="199"/>
      <c r="T19" s="199"/>
      <c r="U19" s="199"/>
      <c r="V19" s="199"/>
      <c r="W19" s="199"/>
      <c r="X19" s="199"/>
      <c r="Y19" s="199"/>
      <c r="Z19" s="199"/>
      <c r="AA19" s="199"/>
      <c r="AB19" s="199"/>
      <c r="AC19" s="200"/>
    </row>
    <row r="20" spans="1:29" ht="12" customHeight="1" x14ac:dyDescent="0.25">
      <c r="A20" s="115"/>
      <c r="B20" s="31"/>
      <c r="C20" s="32"/>
      <c r="D20" s="32"/>
      <c r="E20" s="32"/>
      <c r="F20" s="129" t="s">
        <v>65</v>
      </c>
      <c r="G20" s="149" t="s">
        <v>66</v>
      </c>
      <c r="H20" s="172" t="s">
        <v>67</v>
      </c>
      <c r="I20" s="172"/>
      <c r="J20" s="172"/>
      <c r="K20" s="172"/>
      <c r="L20" s="172"/>
      <c r="M20" s="171" t="s">
        <v>50</v>
      </c>
      <c r="N20" s="172"/>
      <c r="O20" s="137"/>
      <c r="P20" s="137"/>
      <c r="Q20" s="137"/>
      <c r="R20" s="137"/>
      <c r="S20" s="137"/>
      <c r="T20" s="137"/>
      <c r="U20" s="137"/>
      <c r="V20" s="137"/>
      <c r="W20" s="137"/>
      <c r="X20" s="137"/>
      <c r="Y20" s="137"/>
      <c r="Z20" s="137"/>
      <c r="AA20" s="137"/>
      <c r="AB20" s="137"/>
      <c r="AC20" s="138"/>
    </row>
    <row r="21" spans="1:29" ht="12" customHeight="1" x14ac:dyDescent="0.25">
      <c r="A21" s="163" t="s">
        <v>68</v>
      </c>
      <c r="B21" s="164"/>
      <c r="C21" s="164"/>
      <c r="D21" s="164"/>
      <c r="E21" s="164"/>
      <c r="F21" s="130"/>
      <c r="G21" s="177"/>
      <c r="H21" s="173"/>
      <c r="I21" s="173"/>
      <c r="J21" s="175" t="s">
        <v>54</v>
      </c>
      <c r="K21" s="173"/>
      <c r="L21" s="173"/>
      <c r="M21" s="131"/>
      <c r="N21" s="132"/>
      <c r="O21" s="132"/>
      <c r="P21" s="132"/>
      <c r="Q21" s="132"/>
      <c r="R21" s="132"/>
      <c r="S21" s="132"/>
      <c r="T21" s="132"/>
      <c r="U21" s="132"/>
      <c r="V21" s="132"/>
      <c r="W21" s="132"/>
      <c r="X21" s="132"/>
      <c r="Y21" s="132"/>
      <c r="Z21" s="132"/>
      <c r="AA21" s="132"/>
      <c r="AB21" s="132"/>
      <c r="AC21" s="133"/>
    </row>
    <row r="22" spans="1:29" ht="12" customHeight="1" x14ac:dyDescent="0.25">
      <c r="A22" s="116"/>
      <c r="B22" s="165" t="s">
        <v>69</v>
      </c>
      <c r="C22" s="165"/>
      <c r="D22" s="165"/>
      <c r="E22" s="111"/>
      <c r="F22" s="130"/>
      <c r="G22" s="177"/>
      <c r="H22" s="174"/>
      <c r="I22" s="174"/>
      <c r="J22" s="176"/>
      <c r="K22" s="174"/>
      <c r="L22" s="174"/>
      <c r="M22" s="134"/>
      <c r="N22" s="135"/>
      <c r="O22" s="135"/>
      <c r="P22" s="135"/>
      <c r="Q22" s="135"/>
      <c r="R22" s="135"/>
      <c r="S22" s="135"/>
      <c r="T22" s="135"/>
      <c r="U22" s="135"/>
      <c r="V22" s="135"/>
      <c r="W22" s="135"/>
      <c r="X22" s="135"/>
      <c r="Y22" s="135"/>
      <c r="Z22" s="135"/>
      <c r="AA22" s="135"/>
      <c r="AB22" s="135"/>
      <c r="AC22" s="136"/>
    </row>
    <row r="23" spans="1:29" ht="12" customHeight="1" x14ac:dyDescent="0.25">
      <c r="A23" s="116"/>
      <c r="B23" s="111"/>
      <c r="C23" s="111"/>
      <c r="D23" s="111"/>
      <c r="E23" s="111"/>
      <c r="F23" s="130"/>
      <c r="G23" s="149" t="s">
        <v>70</v>
      </c>
      <c r="H23" s="172" t="s">
        <v>67</v>
      </c>
      <c r="I23" s="172"/>
      <c r="J23" s="172"/>
      <c r="K23" s="172"/>
      <c r="L23" s="172"/>
      <c r="M23" s="171" t="s">
        <v>50</v>
      </c>
      <c r="N23" s="172"/>
      <c r="O23" s="137"/>
      <c r="P23" s="137"/>
      <c r="Q23" s="137"/>
      <c r="R23" s="137"/>
      <c r="S23" s="137"/>
      <c r="T23" s="137"/>
      <c r="U23" s="137"/>
      <c r="V23" s="137"/>
      <c r="W23" s="137"/>
      <c r="X23" s="137"/>
      <c r="Y23" s="137"/>
      <c r="Z23" s="137"/>
      <c r="AA23" s="137"/>
      <c r="AB23" s="137"/>
      <c r="AC23" s="138"/>
    </row>
    <row r="24" spans="1:29" ht="12" customHeight="1" x14ac:dyDescent="0.25">
      <c r="A24" s="125" t="s">
        <v>71</v>
      </c>
      <c r="B24" s="126"/>
      <c r="C24" s="126"/>
      <c r="D24" s="126"/>
      <c r="E24" s="126"/>
      <c r="F24" s="130"/>
      <c r="G24" s="150"/>
      <c r="H24" s="173"/>
      <c r="I24" s="173"/>
      <c r="J24" s="175" t="s">
        <v>54</v>
      </c>
      <c r="K24" s="173"/>
      <c r="L24" s="173"/>
      <c r="M24" s="131"/>
      <c r="N24" s="132"/>
      <c r="O24" s="132"/>
      <c r="P24" s="132"/>
      <c r="Q24" s="132"/>
      <c r="R24" s="132"/>
      <c r="S24" s="132"/>
      <c r="T24" s="132"/>
      <c r="U24" s="132"/>
      <c r="V24" s="132"/>
      <c r="W24" s="132"/>
      <c r="X24" s="132"/>
      <c r="Y24" s="132"/>
      <c r="Z24" s="132"/>
      <c r="AA24" s="132"/>
      <c r="AB24" s="132"/>
      <c r="AC24" s="133"/>
    </row>
    <row r="25" spans="1:29" ht="12" customHeight="1" x14ac:dyDescent="0.25">
      <c r="A25" s="125"/>
      <c r="B25" s="126"/>
      <c r="C25" s="126"/>
      <c r="D25" s="126"/>
      <c r="E25" s="126"/>
      <c r="F25" s="130"/>
      <c r="G25" s="150"/>
      <c r="H25" s="174"/>
      <c r="I25" s="174"/>
      <c r="J25" s="176"/>
      <c r="K25" s="174"/>
      <c r="L25" s="174"/>
      <c r="M25" s="134"/>
      <c r="N25" s="135"/>
      <c r="O25" s="135"/>
      <c r="P25" s="135"/>
      <c r="Q25" s="135"/>
      <c r="R25" s="135"/>
      <c r="S25" s="135"/>
      <c r="T25" s="135"/>
      <c r="U25" s="135"/>
      <c r="V25" s="135"/>
      <c r="W25" s="135"/>
      <c r="X25" s="135"/>
      <c r="Y25" s="135"/>
      <c r="Z25" s="135"/>
      <c r="AA25" s="135"/>
      <c r="AB25" s="135"/>
      <c r="AC25" s="136"/>
    </row>
    <row r="26" spans="1:29" ht="12" customHeight="1" x14ac:dyDescent="0.25">
      <c r="A26" s="125"/>
      <c r="B26" s="126"/>
      <c r="C26" s="126"/>
      <c r="D26" s="126"/>
      <c r="E26" s="126"/>
      <c r="F26" s="130"/>
      <c r="G26" s="150"/>
      <c r="H26" s="166" t="s">
        <v>72</v>
      </c>
      <c r="I26" s="167"/>
      <c r="J26" s="167"/>
      <c r="K26" s="139"/>
      <c r="L26" s="139"/>
      <c r="M26" s="139"/>
      <c r="N26" s="139"/>
      <c r="O26" s="139"/>
      <c r="P26" s="139"/>
      <c r="Q26" s="139"/>
      <c r="R26" s="134"/>
      <c r="S26" s="166" t="s">
        <v>44</v>
      </c>
      <c r="T26" s="167"/>
      <c r="U26" s="167"/>
      <c r="V26" s="139"/>
      <c r="W26" s="139"/>
      <c r="X26" s="139"/>
      <c r="Y26" s="139"/>
      <c r="Z26" s="139"/>
      <c r="AA26" s="139"/>
      <c r="AB26" s="139"/>
      <c r="AC26" s="140"/>
    </row>
    <row r="27" spans="1:29" ht="12" customHeight="1" x14ac:dyDescent="0.25">
      <c r="A27" s="125"/>
      <c r="B27" s="126"/>
      <c r="C27" s="126"/>
      <c r="D27" s="126"/>
      <c r="E27" s="126"/>
      <c r="F27" s="130"/>
      <c r="G27" s="150"/>
      <c r="H27" s="168"/>
      <c r="I27" s="168"/>
      <c r="J27" s="168"/>
      <c r="K27" s="141"/>
      <c r="L27" s="141"/>
      <c r="M27" s="141"/>
      <c r="N27" s="141"/>
      <c r="O27" s="141"/>
      <c r="P27" s="141"/>
      <c r="Q27" s="141"/>
      <c r="R27" s="170"/>
      <c r="S27" s="169"/>
      <c r="T27" s="169"/>
      <c r="U27" s="169"/>
      <c r="V27" s="141"/>
      <c r="W27" s="141"/>
      <c r="X27" s="141"/>
      <c r="Y27" s="141"/>
      <c r="Z27" s="141"/>
      <c r="AA27" s="141"/>
      <c r="AB27" s="141"/>
      <c r="AC27" s="142"/>
    </row>
    <row r="28" spans="1:29" ht="12" customHeight="1" x14ac:dyDescent="0.25">
      <c r="A28" s="125"/>
      <c r="B28" s="126"/>
      <c r="C28" s="126"/>
      <c r="D28" s="126"/>
      <c r="E28" s="126"/>
      <c r="F28" s="143" t="s">
        <v>73</v>
      </c>
      <c r="G28" s="144"/>
      <c r="H28" s="144"/>
      <c r="I28" s="145"/>
      <c r="J28" s="33" t="s">
        <v>74</v>
      </c>
      <c r="K28" s="151"/>
      <c r="L28" s="151"/>
      <c r="M28" s="151"/>
      <c r="N28" s="151"/>
      <c r="O28" s="152"/>
      <c r="P28" s="98" t="s">
        <v>75</v>
      </c>
      <c r="Q28" s="151"/>
      <c r="R28" s="151"/>
      <c r="S28" s="151"/>
      <c r="T28" s="151"/>
      <c r="U28" s="155"/>
      <c r="V28" s="157" t="s">
        <v>76</v>
      </c>
      <c r="W28" s="158"/>
      <c r="X28" s="158"/>
      <c r="Y28" s="158"/>
      <c r="Z28" s="158"/>
      <c r="AA28" s="158"/>
      <c r="AB28" s="158"/>
      <c r="AC28" s="159"/>
    </row>
    <row r="29" spans="1:29" ht="12" customHeight="1" thickBot="1" x14ac:dyDescent="0.3">
      <c r="A29" s="127"/>
      <c r="B29" s="128"/>
      <c r="C29" s="128"/>
      <c r="D29" s="128"/>
      <c r="E29" s="128"/>
      <c r="F29" s="146"/>
      <c r="G29" s="147"/>
      <c r="H29" s="147"/>
      <c r="I29" s="148"/>
      <c r="J29" s="117"/>
      <c r="K29" s="153"/>
      <c r="L29" s="153"/>
      <c r="M29" s="153"/>
      <c r="N29" s="153"/>
      <c r="O29" s="154"/>
      <c r="P29" s="117"/>
      <c r="Q29" s="153"/>
      <c r="R29" s="153"/>
      <c r="S29" s="153"/>
      <c r="T29" s="153"/>
      <c r="U29" s="156"/>
      <c r="V29" s="160"/>
      <c r="W29" s="161"/>
      <c r="X29" s="161"/>
      <c r="Y29" s="161"/>
      <c r="Z29" s="161"/>
      <c r="AA29" s="161"/>
      <c r="AB29" s="161"/>
      <c r="AC29" s="162"/>
    </row>
    <row r="30" spans="1:29" ht="11.25" customHeight="1" thickTop="1" thickBot="1" x14ac:dyDescent="0.3"/>
    <row r="31" spans="1:29" ht="15" customHeight="1" thickTop="1" x14ac:dyDescent="0.25">
      <c r="A31" s="279"/>
      <c r="B31" s="279"/>
      <c r="C31" s="279"/>
      <c r="D31" s="288" t="s">
        <v>142</v>
      </c>
      <c r="E31" s="289"/>
      <c r="F31" s="290"/>
      <c r="G31" s="282" t="s">
        <v>77</v>
      </c>
      <c r="H31" s="283"/>
      <c r="I31" s="283"/>
      <c r="J31" s="283"/>
      <c r="K31" s="283"/>
      <c r="L31" s="283"/>
      <c r="M31" s="283"/>
      <c r="N31" s="297" t="s">
        <v>176</v>
      </c>
      <c r="O31" s="298"/>
      <c r="P31" s="298"/>
      <c r="Q31" s="298"/>
      <c r="R31" s="298"/>
      <c r="S31" s="298"/>
      <c r="T31" s="299"/>
      <c r="U31" s="95"/>
      <c r="V31" s="95"/>
      <c r="W31" s="95"/>
      <c r="X31" s="95"/>
      <c r="Y31" s="96"/>
      <c r="Z31" s="273" t="s">
        <v>78</v>
      </c>
      <c r="AA31" s="274"/>
      <c r="AB31" s="274"/>
      <c r="AC31" s="275"/>
    </row>
    <row r="32" spans="1:29" ht="15" customHeight="1" x14ac:dyDescent="0.25">
      <c r="D32" s="291"/>
      <c r="E32" s="292"/>
      <c r="F32" s="293"/>
      <c r="G32" s="284"/>
      <c r="H32" s="285"/>
      <c r="I32" s="285"/>
      <c r="J32" s="285"/>
      <c r="K32" s="285"/>
      <c r="L32" s="285"/>
      <c r="M32" s="280" t="s">
        <v>79</v>
      </c>
      <c r="N32" s="121" t="str">
        <f>IF(G32="","",IF(G32&gt;=30000,30000,ROUNDDOWN(G32,-3)))</f>
        <v/>
      </c>
      <c r="O32" s="122"/>
      <c r="P32" s="122"/>
      <c r="Q32" s="122"/>
      <c r="R32" s="122"/>
      <c r="S32" s="300" t="s">
        <v>173</v>
      </c>
      <c r="T32" s="301"/>
      <c r="U32" s="118" t="s">
        <v>177</v>
      </c>
      <c r="V32" s="119"/>
      <c r="W32" s="119"/>
      <c r="X32" s="119"/>
      <c r="Y32" s="120"/>
      <c r="Z32" s="276"/>
      <c r="AA32" s="277"/>
      <c r="AB32" s="277"/>
      <c r="AC32" s="278"/>
    </row>
    <row r="33" spans="1:32" ht="15" customHeight="1" thickBot="1" x14ac:dyDescent="0.3">
      <c r="D33" s="294"/>
      <c r="E33" s="295"/>
      <c r="F33" s="296"/>
      <c r="G33" s="286"/>
      <c r="H33" s="287"/>
      <c r="I33" s="287"/>
      <c r="J33" s="287"/>
      <c r="K33" s="287"/>
      <c r="L33" s="287"/>
      <c r="M33" s="281"/>
      <c r="N33" s="123"/>
      <c r="O33" s="124"/>
      <c r="P33" s="124"/>
      <c r="Q33" s="124"/>
      <c r="R33" s="124"/>
      <c r="S33" s="302"/>
      <c r="T33" s="303"/>
      <c r="U33" s="118"/>
      <c r="V33" s="119"/>
      <c r="W33" s="119"/>
      <c r="X33" s="119"/>
      <c r="Y33" s="120"/>
      <c r="Z33" s="276"/>
      <c r="AA33" s="277"/>
      <c r="AB33" s="277"/>
      <c r="AC33" s="278"/>
    </row>
    <row r="34" spans="1:32" ht="28.5" customHeight="1" thickTop="1" x14ac:dyDescent="0.25">
      <c r="A34" s="97"/>
    </row>
    <row r="35" spans="1:32" ht="18.75" customHeight="1" x14ac:dyDescent="0.25">
      <c r="A35" s="257" t="s">
        <v>144</v>
      </c>
      <c r="B35" s="257"/>
      <c r="C35" s="257"/>
      <c r="D35" s="264" t="s">
        <v>80</v>
      </c>
      <c r="E35" s="265"/>
      <c r="F35" s="266"/>
      <c r="G35" s="264" t="s">
        <v>81</v>
      </c>
      <c r="H35" s="265"/>
      <c r="I35" s="265"/>
      <c r="J35" s="265"/>
      <c r="K35" s="265"/>
      <c r="L35" s="265"/>
      <c r="M35" s="265"/>
      <c r="N35" s="265"/>
      <c r="O35" s="265"/>
      <c r="P35" s="265"/>
      <c r="Q35" s="265"/>
      <c r="R35" s="265"/>
      <c r="S35" s="265"/>
      <c r="T35" s="265"/>
      <c r="U35" s="265"/>
      <c r="V35" s="265"/>
      <c r="W35" s="265"/>
      <c r="X35" s="265"/>
      <c r="Y35" s="265"/>
      <c r="Z35" s="265"/>
      <c r="AA35" s="265"/>
      <c r="AB35" s="265"/>
      <c r="AC35" s="266"/>
    </row>
    <row r="36" spans="1:32" ht="20.25" customHeight="1" x14ac:dyDescent="0.25">
      <c r="A36" s="257"/>
      <c r="B36" s="257"/>
      <c r="C36" s="257"/>
      <c r="D36" s="258" t="s">
        <v>143</v>
      </c>
      <c r="E36" s="259"/>
      <c r="F36" s="260"/>
      <c r="G36" s="267" t="s">
        <v>165</v>
      </c>
      <c r="H36" s="268"/>
      <c r="I36" s="268"/>
      <c r="J36" s="268"/>
      <c r="K36" s="268"/>
      <c r="L36" s="268"/>
      <c r="M36" s="268"/>
      <c r="N36" s="268"/>
      <c r="O36" s="268"/>
      <c r="P36" s="268"/>
      <c r="Q36" s="268"/>
      <c r="R36" s="268"/>
      <c r="S36" s="268"/>
      <c r="T36" s="268"/>
      <c r="U36" s="268"/>
      <c r="V36" s="268"/>
      <c r="W36" s="268"/>
      <c r="X36" s="268"/>
      <c r="Y36" s="268"/>
      <c r="Z36" s="268"/>
      <c r="AA36" s="268"/>
      <c r="AB36" s="268"/>
      <c r="AC36" s="269"/>
    </row>
    <row r="37" spans="1:32" ht="58.5" customHeight="1" x14ac:dyDescent="0.25">
      <c r="A37" s="257"/>
      <c r="B37" s="257"/>
      <c r="C37" s="257"/>
      <c r="D37" s="261"/>
      <c r="E37" s="262"/>
      <c r="F37" s="263"/>
      <c r="G37" s="270"/>
      <c r="H37" s="271"/>
      <c r="I37" s="271"/>
      <c r="J37" s="271"/>
      <c r="K37" s="271"/>
      <c r="L37" s="271"/>
      <c r="M37" s="271"/>
      <c r="N37" s="271"/>
      <c r="O37" s="271"/>
      <c r="P37" s="271"/>
      <c r="Q37" s="271"/>
      <c r="R37" s="271"/>
      <c r="S37" s="271"/>
      <c r="T37" s="271"/>
      <c r="U37" s="271"/>
      <c r="V37" s="271"/>
      <c r="W37" s="271"/>
      <c r="X37" s="271"/>
      <c r="Y37" s="271"/>
      <c r="Z37" s="271"/>
      <c r="AA37" s="271"/>
      <c r="AB37" s="271"/>
      <c r="AC37" s="272"/>
    </row>
    <row r="38" spans="1:32" ht="10.5" customHeight="1" x14ac:dyDescent="0.25">
      <c r="A38" s="30"/>
      <c r="B38" s="29"/>
      <c r="C38" s="29"/>
      <c r="D38" s="29"/>
      <c r="E38" s="29"/>
      <c r="F38" s="26"/>
      <c r="G38" s="26"/>
      <c r="H38" s="26"/>
      <c r="I38" s="27"/>
      <c r="J38" s="27"/>
      <c r="K38" s="27"/>
      <c r="L38" s="27"/>
      <c r="M38" s="27"/>
      <c r="N38" s="27"/>
      <c r="O38" s="27"/>
      <c r="P38" s="27"/>
      <c r="Q38" s="27"/>
      <c r="R38" s="27"/>
      <c r="S38" s="27"/>
      <c r="T38" s="27"/>
      <c r="U38" s="28"/>
      <c r="V38" s="28"/>
      <c r="W38" s="28"/>
      <c r="X38" s="28"/>
      <c r="Y38" s="28"/>
      <c r="Z38" s="28"/>
      <c r="AA38" s="28"/>
      <c r="AB38" s="28"/>
      <c r="AC38" s="28"/>
      <c r="AF38" s="21"/>
    </row>
    <row r="39" spans="1:32" ht="11.25" customHeight="1" x14ac:dyDescent="0.25">
      <c r="A39" s="336" t="s">
        <v>82</v>
      </c>
      <c r="B39" s="337"/>
      <c r="C39" s="337"/>
      <c r="D39" s="46" t="s">
        <v>145</v>
      </c>
      <c r="E39" s="35"/>
      <c r="F39" s="36"/>
      <c r="G39" s="36"/>
      <c r="H39" s="36"/>
      <c r="I39" s="36"/>
      <c r="J39" s="36"/>
      <c r="K39" s="36"/>
      <c r="L39" s="36"/>
      <c r="M39" s="36"/>
      <c r="N39" s="36"/>
      <c r="O39" s="36"/>
      <c r="P39" s="36"/>
      <c r="Q39" s="36"/>
      <c r="R39" s="312" t="s">
        <v>83</v>
      </c>
      <c r="S39" s="313" t="s">
        <v>146</v>
      </c>
      <c r="T39" s="313"/>
      <c r="U39" s="313"/>
      <c r="V39" s="313"/>
      <c r="W39" s="313"/>
      <c r="X39" s="313"/>
      <c r="Y39" s="313"/>
      <c r="Z39" s="313"/>
      <c r="AA39" s="313"/>
      <c r="AB39" s="313"/>
      <c r="AC39" s="314"/>
    </row>
    <row r="40" spans="1:32" ht="11.25" customHeight="1" x14ac:dyDescent="0.25">
      <c r="A40" s="338"/>
      <c r="B40" s="339"/>
      <c r="C40" s="339"/>
      <c r="D40" s="24" t="s">
        <v>84</v>
      </c>
      <c r="E40" s="34"/>
      <c r="R40" s="312"/>
      <c r="S40" s="315"/>
      <c r="T40" s="315"/>
      <c r="U40" s="315"/>
      <c r="V40" s="315"/>
      <c r="W40" s="315"/>
      <c r="X40" s="315"/>
      <c r="Y40" s="315"/>
      <c r="Z40" s="315"/>
      <c r="AA40" s="315"/>
      <c r="AB40" s="315"/>
      <c r="AC40" s="316"/>
    </row>
    <row r="41" spans="1:32" ht="11.25" customHeight="1" x14ac:dyDescent="0.25">
      <c r="A41" s="338"/>
      <c r="B41" s="339"/>
      <c r="C41" s="339"/>
      <c r="D41" s="24" t="s">
        <v>147</v>
      </c>
      <c r="E41" s="34"/>
      <c r="R41" s="312"/>
      <c r="S41" s="317" t="s">
        <v>85</v>
      </c>
      <c r="T41" s="317"/>
      <c r="U41" s="317"/>
      <c r="V41" s="317"/>
      <c r="W41" s="317"/>
      <c r="X41" s="317"/>
      <c r="Y41" s="317"/>
      <c r="Z41" s="317"/>
      <c r="AA41" s="317"/>
      <c r="AB41" s="317"/>
      <c r="AC41" s="318"/>
    </row>
    <row r="42" spans="1:32" ht="11.25" customHeight="1" x14ac:dyDescent="0.25">
      <c r="A42" s="340"/>
      <c r="B42" s="341"/>
      <c r="C42" s="341"/>
      <c r="D42" s="47"/>
      <c r="E42" s="37"/>
      <c r="F42" s="38"/>
      <c r="G42" s="38"/>
      <c r="H42" s="38"/>
      <c r="I42" s="38"/>
      <c r="J42" s="38"/>
      <c r="K42" s="38"/>
      <c r="L42" s="38"/>
      <c r="M42" s="38"/>
      <c r="N42" s="38"/>
      <c r="O42" s="38"/>
      <c r="P42" s="38"/>
      <c r="Q42" s="38"/>
      <c r="R42" s="312"/>
      <c r="S42" s="319"/>
      <c r="T42" s="319"/>
      <c r="U42" s="319"/>
      <c r="V42" s="319"/>
      <c r="W42" s="319"/>
      <c r="X42" s="319"/>
      <c r="Y42" s="319"/>
      <c r="Z42" s="319"/>
      <c r="AA42" s="319"/>
      <c r="AB42" s="319"/>
      <c r="AC42" s="320"/>
    </row>
    <row r="43" spans="1:32" ht="5.25" customHeight="1" x14ac:dyDescent="0.25">
      <c r="A43" s="34"/>
      <c r="B43" s="34"/>
      <c r="C43" s="34"/>
      <c r="D43" s="34"/>
      <c r="E43" s="34"/>
      <c r="R43" s="85"/>
      <c r="S43" s="84"/>
      <c r="T43" s="84"/>
      <c r="U43" s="84"/>
      <c r="V43" s="84"/>
      <c r="W43" s="84"/>
      <c r="X43" s="84"/>
      <c r="Y43" s="84"/>
      <c r="Z43" s="84"/>
      <c r="AA43" s="84"/>
      <c r="AB43" s="84"/>
      <c r="AC43" s="84"/>
    </row>
    <row r="44" spans="1:32" ht="6" customHeight="1" thickBot="1" x14ac:dyDescent="0.3">
      <c r="A44" s="25"/>
      <c r="E44" s="42"/>
    </row>
    <row r="45" spans="1:32" ht="18" customHeight="1" thickTop="1" x14ac:dyDescent="0.25">
      <c r="A45" s="334" t="s">
        <v>170</v>
      </c>
      <c r="B45" s="283"/>
      <c r="C45" s="283"/>
      <c r="D45" s="283"/>
      <c r="E45" s="283"/>
      <c r="F45" s="283"/>
      <c r="G45" s="335"/>
      <c r="H45" s="308" t="s">
        <v>87</v>
      </c>
      <c r="I45" s="309"/>
      <c r="J45" s="309"/>
      <c r="K45" s="309"/>
      <c r="L45" s="309"/>
      <c r="M45" s="309"/>
      <c r="N45" s="309"/>
      <c r="O45" s="310"/>
      <c r="P45" s="331" t="s">
        <v>78</v>
      </c>
      <c r="Q45" s="332" t="s">
        <v>88</v>
      </c>
      <c r="R45" s="332"/>
      <c r="S45" s="332"/>
      <c r="T45" s="332"/>
      <c r="U45" s="332" t="s">
        <v>89</v>
      </c>
      <c r="V45" s="333"/>
      <c r="W45" s="333"/>
      <c r="X45" s="332" t="s">
        <v>90</v>
      </c>
      <c r="Y45" s="333"/>
      <c r="Z45" s="333"/>
      <c r="AA45" s="332" t="s">
        <v>91</v>
      </c>
      <c r="AB45" s="333"/>
      <c r="AC45" s="333"/>
    </row>
    <row r="46" spans="1:32" ht="17.25" customHeight="1" x14ac:dyDescent="0.25">
      <c r="A46" s="321"/>
      <c r="B46" s="322"/>
      <c r="C46" s="180" t="s">
        <v>92</v>
      </c>
      <c r="D46" s="322"/>
      <c r="E46" s="322"/>
      <c r="F46" s="326" t="s">
        <v>93</v>
      </c>
      <c r="G46" s="327"/>
      <c r="H46" s="311"/>
      <c r="I46" s="309"/>
      <c r="J46" s="309"/>
      <c r="K46" s="309"/>
      <c r="L46" s="309"/>
      <c r="M46" s="309"/>
      <c r="N46" s="309"/>
      <c r="O46" s="310"/>
      <c r="P46" s="331"/>
      <c r="Q46" s="330"/>
      <c r="R46" s="330"/>
      <c r="S46" s="330"/>
      <c r="T46" s="330"/>
      <c r="U46" s="330"/>
      <c r="V46" s="330"/>
      <c r="W46" s="330"/>
      <c r="X46" s="330"/>
      <c r="Y46" s="330"/>
      <c r="Z46" s="330"/>
      <c r="AA46" s="330"/>
      <c r="AB46" s="330"/>
      <c r="AC46" s="330"/>
    </row>
    <row r="47" spans="1:32" ht="17.25" customHeight="1" x14ac:dyDescent="0.25">
      <c r="A47" s="321"/>
      <c r="B47" s="322"/>
      <c r="C47" s="180"/>
      <c r="D47" s="322"/>
      <c r="E47" s="322"/>
      <c r="F47" s="326"/>
      <c r="G47" s="327"/>
      <c r="H47" s="305" t="s">
        <v>94</v>
      </c>
      <c r="I47" s="306"/>
      <c r="J47" s="306"/>
      <c r="K47" s="306"/>
      <c r="L47" s="306"/>
      <c r="M47" s="306"/>
      <c r="N47" s="306"/>
      <c r="O47" s="307"/>
      <c r="P47" s="331"/>
      <c r="Q47" s="330"/>
      <c r="R47" s="330"/>
      <c r="S47" s="330"/>
      <c r="T47" s="330"/>
      <c r="U47" s="330"/>
      <c r="V47" s="330"/>
      <c r="W47" s="330"/>
      <c r="X47" s="330"/>
      <c r="Y47" s="330"/>
      <c r="Z47" s="330"/>
      <c r="AA47" s="330"/>
      <c r="AB47" s="330"/>
      <c r="AC47" s="330"/>
    </row>
    <row r="48" spans="1:32" ht="17.25" customHeight="1" thickBot="1" x14ac:dyDescent="0.3">
      <c r="A48" s="323"/>
      <c r="B48" s="324"/>
      <c r="C48" s="325"/>
      <c r="D48" s="324"/>
      <c r="E48" s="324"/>
      <c r="F48" s="328"/>
      <c r="G48" s="329"/>
      <c r="H48" s="305"/>
      <c r="I48" s="306"/>
      <c r="J48" s="306"/>
      <c r="K48" s="306"/>
      <c r="L48" s="306"/>
      <c r="M48" s="306"/>
      <c r="N48" s="306"/>
      <c r="O48" s="307"/>
      <c r="P48" s="331"/>
      <c r="Q48" s="330"/>
      <c r="R48" s="330"/>
      <c r="S48" s="330"/>
      <c r="T48" s="330"/>
      <c r="U48" s="330"/>
      <c r="V48" s="330"/>
      <c r="W48" s="330"/>
      <c r="X48" s="330"/>
      <c r="Y48" s="330"/>
      <c r="Z48" s="330"/>
      <c r="AA48" s="330"/>
      <c r="AB48" s="330"/>
      <c r="AC48" s="330"/>
    </row>
    <row r="49" spans="1:29" ht="5.25" customHeight="1" thickTop="1" x14ac:dyDescent="0.2">
      <c r="A49" s="21"/>
      <c r="B49" s="21"/>
      <c r="C49" s="21"/>
      <c r="D49" s="21"/>
      <c r="E49" s="21"/>
      <c r="F49" s="39"/>
      <c r="G49" s="39"/>
      <c r="H49" s="40"/>
      <c r="I49" s="40"/>
      <c r="J49" s="40"/>
      <c r="K49" s="40"/>
      <c r="L49" s="40"/>
      <c r="M49" s="40"/>
      <c r="N49" s="40"/>
      <c r="O49" s="40"/>
      <c r="P49" s="41"/>
      <c r="Q49" s="21"/>
      <c r="R49" s="21"/>
      <c r="S49" s="21"/>
      <c r="T49" s="21"/>
      <c r="U49" s="21"/>
      <c r="V49" s="21"/>
      <c r="W49" s="21"/>
      <c r="X49" s="21"/>
      <c r="Y49" s="21"/>
      <c r="Z49" s="21"/>
      <c r="AA49" s="21"/>
      <c r="AB49" s="21"/>
      <c r="AC49" s="21"/>
    </row>
    <row r="50" spans="1:29" ht="15" customHeight="1" x14ac:dyDescent="0.25">
      <c r="A50" s="304" t="s">
        <v>95</v>
      </c>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row>
    <row r="51" spans="1:29" ht="15" customHeight="1" x14ac:dyDescent="0.25">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row>
    <row r="52" spans="1:29" ht="15" customHeight="1" x14ac:dyDescent="0.25">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row>
    <row r="53" spans="1:29" ht="15" customHeight="1" x14ac:dyDescent="0.25">
      <c r="A53" s="304"/>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row>
  </sheetData>
  <mergeCells count="110">
    <mergeCell ref="A1:AC2"/>
    <mergeCell ref="A4:A6"/>
    <mergeCell ref="A9:B12"/>
    <mergeCell ref="O9:P10"/>
    <mergeCell ref="Q8:S8"/>
    <mergeCell ref="S4:AC4"/>
    <mergeCell ref="B6:D6"/>
    <mergeCell ref="B5:D5"/>
    <mergeCell ref="B4:D4"/>
    <mergeCell ref="P4:R4"/>
    <mergeCell ref="P5:AC6"/>
    <mergeCell ref="E6:O6"/>
    <mergeCell ref="E5:O5"/>
    <mergeCell ref="E4:O4"/>
    <mergeCell ref="AA8:AB8"/>
    <mergeCell ref="X8:Y8"/>
    <mergeCell ref="T8:V8"/>
    <mergeCell ref="A50:AC53"/>
    <mergeCell ref="H47:O48"/>
    <mergeCell ref="H45:O46"/>
    <mergeCell ref="R39:R42"/>
    <mergeCell ref="S39:AC40"/>
    <mergeCell ref="S41:AC42"/>
    <mergeCell ref="A46:B48"/>
    <mergeCell ref="C46:C48"/>
    <mergeCell ref="D46:E48"/>
    <mergeCell ref="F46:G48"/>
    <mergeCell ref="AA46:AC48"/>
    <mergeCell ref="X46:Z48"/>
    <mergeCell ref="U46:W48"/>
    <mergeCell ref="Q46:T48"/>
    <mergeCell ref="P45:P48"/>
    <mergeCell ref="AA45:AC45"/>
    <mergeCell ref="U45:W45"/>
    <mergeCell ref="X45:Z45"/>
    <mergeCell ref="Q45:T45"/>
    <mergeCell ref="A45:G45"/>
    <mergeCell ref="A39:C42"/>
    <mergeCell ref="A35:C37"/>
    <mergeCell ref="D36:F37"/>
    <mergeCell ref="D35:F35"/>
    <mergeCell ref="G35:AC35"/>
    <mergeCell ref="G36:AC37"/>
    <mergeCell ref="Z31:AC31"/>
    <mergeCell ref="Z32:AC33"/>
    <mergeCell ref="A31:C31"/>
    <mergeCell ref="M32:M33"/>
    <mergeCell ref="G31:M31"/>
    <mergeCell ref="G32:L33"/>
    <mergeCell ref="D31:F33"/>
    <mergeCell ref="N31:T31"/>
    <mergeCell ref="S32:T33"/>
    <mergeCell ref="A13:B17"/>
    <mergeCell ref="A18:B19"/>
    <mergeCell ref="C18:I19"/>
    <mergeCell ref="J18:N19"/>
    <mergeCell ref="C13:D13"/>
    <mergeCell ref="C14:D14"/>
    <mergeCell ref="F13:I14"/>
    <mergeCell ref="K13:N14"/>
    <mergeCell ref="O15:P19"/>
    <mergeCell ref="Z13:AC14"/>
    <mergeCell ref="O11:P14"/>
    <mergeCell ref="C9:N11"/>
    <mergeCell ref="Q9:AC10"/>
    <mergeCell ref="U13:U14"/>
    <mergeCell ref="Q19:AC19"/>
    <mergeCell ref="F12:M12"/>
    <mergeCell ref="T17:AC18"/>
    <mergeCell ref="C15:D17"/>
    <mergeCell ref="E15:I17"/>
    <mergeCell ref="J15:N17"/>
    <mergeCell ref="Q15:R16"/>
    <mergeCell ref="R17:R18"/>
    <mergeCell ref="Q17:Q18"/>
    <mergeCell ref="S17:S18"/>
    <mergeCell ref="Q13:Q14"/>
    <mergeCell ref="K24:L25"/>
    <mergeCell ref="G20:G22"/>
    <mergeCell ref="H21:I22"/>
    <mergeCell ref="J21:J22"/>
    <mergeCell ref="K21:L22"/>
    <mergeCell ref="H20:L20"/>
    <mergeCell ref="R13:T14"/>
    <mergeCell ref="V13:X14"/>
    <mergeCell ref="Y13:Y14"/>
    <mergeCell ref="U32:Y33"/>
    <mergeCell ref="N32:R33"/>
    <mergeCell ref="A24:E29"/>
    <mergeCell ref="F20:F27"/>
    <mergeCell ref="M24:AC25"/>
    <mergeCell ref="O23:AC23"/>
    <mergeCell ref="M21:AC22"/>
    <mergeCell ref="O20:AC20"/>
    <mergeCell ref="V26:AC27"/>
    <mergeCell ref="F28:I29"/>
    <mergeCell ref="G23:G27"/>
    <mergeCell ref="K28:O29"/>
    <mergeCell ref="Q28:U29"/>
    <mergeCell ref="V28:AC29"/>
    <mergeCell ref="A21:E21"/>
    <mergeCell ref="B22:D22"/>
    <mergeCell ref="H26:J27"/>
    <mergeCell ref="S26:U27"/>
    <mergeCell ref="K26:R27"/>
    <mergeCell ref="M20:N20"/>
    <mergeCell ref="H23:L23"/>
    <mergeCell ref="M23:N23"/>
    <mergeCell ref="H24:I25"/>
    <mergeCell ref="J24:J25"/>
  </mergeCells>
  <phoneticPr fontId="1"/>
  <dataValidations count="4">
    <dataValidation imeMode="fullKatakana" allowBlank="1" showInputMessage="1" showErrorMessage="1" sqref="F13:I14 K13:N14 O20:AC20 O23:AC23" xr:uid="{725642D6-5F35-4B2B-91E6-766554C72AEA}"/>
    <dataValidation type="textLength" imeMode="halfAlpha" allowBlank="1" showInputMessage="1" showErrorMessage="1" sqref="R13:T14 V13:X14 Z13:AC14" xr:uid="{183308FA-F097-497B-AC1D-2D513DC5D45B}">
      <formula1>0</formula1>
      <formula2>9999</formula2>
    </dataValidation>
    <dataValidation type="whole" imeMode="halfAlpha" allowBlank="1" showInputMessage="1" showErrorMessage="1" sqref="T17:AC18" xr:uid="{44ABD38D-3134-4919-A383-32F85B7B15F6}">
      <formula1>1</formula1>
      <formula2>9999999999</formula2>
    </dataValidation>
    <dataValidation imeMode="on" allowBlank="1" showInputMessage="1" showErrorMessage="1" sqref="E15:N17" xr:uid="{DA109B47-1D70-47FE-A28F-A8039E35A0E7}"/>
  </dataValidations>
  <printOptions horizontalCentered="1" verticalCentered="1"/>
  <pageMargins left="0.43307086614173229" right="0.43307086614173229" top="0.51181102362204722" bottom="0.24" header="0.31496062992125984" footer="0.16"/>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16</xdr:col>
                    <xdr:colOff>171450</xdr:colOff>
                    <xdr:row>10</xdr:row>
                    <xdr:rowOff>104775</xdr:rowOff>
                  </from>
                  <to>
                    <xdr:col>20</xdr:col>
                    <xdr:colOff>47625</xdr:colOff>
                    <xdr:row>12</xdr:row>
                    <xdr:rowOff>47625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20</xdr:col>
                    <xdr:colOff>57150</xdr:colOff>
                    <xdr:row>10</xdr:row>
                    <xdr:rowOff>114300</xdr:rowOff>
                  </from>
                  <to>
                    <xdr:col>23</xdr:col>
                    <xdr:colOff>19050</xdr:colOff>
                    <xdr:row>12</xdr:row>
                    <xdr:rowOff>47625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22</xdr:col>
                    <xdr:colOff>133350</xdr:colOff>
                    <xdr:row>10</xdr:row>
                    <xdr:rowOff>114300</xdr:rowOff>
                  </from>
                  <to>
                    <xdr:col>25</xdr:col>
                    <xdr:colOff>95250</xdr:colOff>
                    <xdr:row>12</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imeMode="halfAlpha" allowBlank="1" showInputMessage="1" showErrorMessage="1" xr:uid="{1FA6BDD0-3C69-48ED-9599-74C2F90BA97A}">
          <x14:formula1>
            <xm:f>リスト!$L$7:$L$37</xm:f>
          </x14:formula1>
          <xm:sqref>AA8:AB8</xm:sqref>
        </x14:dataValidation>
        <x14:dataValidation type="list" imeMode="halfAlpha" allowBlank="1" showInputMessage="1" showErrorMessage="1" xr:uid="{EB1B04E8-17BC-450A-A0D4-8756F609597D}">
          <x14:formula1>
            <xm:f>リスト!$J$7:$J$8</xm:f>
          </x14:formula1>
          <xm:sqref>T8:V8</xm:sqref>
        </x14:dataValidation>
        <x14:dataValidation type="list" imeMode="halfAlpha" allowBlank="1" showInputMessage="1" showErrorMessage="1" xr:uid="{727DCF43-5F3D-4798-86F9-CFB4E3E11B40}">
          <x14:formula1>
            <xm:f>リスト!$K$7:$K$18</xm:f>
          </x14:formula1>
          <xm:sqref>X8:Y8</xm:sqref>
        </x14:dataValidation>
        <x14:dataValidation type="list" allowBlank="1" showInputMessage="1" showErrorMessage="1" xr:uid="{7A75C3BD-C2F2-4004-B130-70CCBDCE8AE5}">
          <x14:formula1>
            <xm:f>リスト!$B$1:$B$24</xm:f>
          </x14:formula1>
          <xm:sqref>C9:N11</xm:sqref>
        </x14:dataValidation>
        <x14:dataValidation type="list" allowBlank="1" showInputMessage="1" showErrorMessage="1" xr:uid="{D35A5CA9-AF4D-47BF-B5DE-190434440689}">
          <x14:formula1>
            <xm:f>リスト!$G$1:$G$25</xm:f>
          </x14:formula1>
          <xm:sqref>F12:M12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D4836-E1DB-434C-9C30-5F0412B556C7}">
  <sheetPr>
    <tabColor theme="1"/>
    <pageSetUpPr fitToPage="1"/>
  </sheetPr>
  <dimension ref="A1:AF53"/>
  <sheetViews>
    <sheetView showGridLines="0" tabSelected="1" topLeftCell="A9" zoomScale="130" zoomScaleNormal="130" workbookViewId="0">
      <selection sqref="A1:AC2"/>
    </sheetView>
  </sheetViews>
  <sheetFormatPr defaultColWidth="2.77734375" defaultRowHeight="15" customHeight="1" x14ac:dyDescent="0.25"/>
  <cols>
    <col min="1" max="18" width="2.6640625" customWidth="1"/>
    <col min="19" max="19" width="1.33203125" customWidth="1"/>
    <col min="20" max="20" width="2.6640625" customWidth="1"/>
    <col min="21" max="29" width="2.77734375" customWidth="1"/>
  </cols>
  <sheetData>
    <row r="1" spans="1:30" ht="17.25" customHeight="1" x14ac:dyDescent="0.25">
      <c r="A1" s="342" t="s">
        <v>139</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row>
    <row r="2" spans="1:30" ht="17.25" customHeight="1" x14ac:dyDescent="0.25">
      <c r="A2" s="342"/>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row>
    <row r="3" spans="1:30" ht="11.25" customHeight="1" x14ac:dyDescent="0.25"/>
    <row r="4" spans="1:30" ht="19.5" customHeight="1" x14ac:dyDescent="0.25">
      <c r="A4" s="343" t="s">
        <v>33</v>
      </c>
      <c r="B4" s="356" t="s">
        <v>34</v>
      </c>
      <c r="C4" s="357"/>
      <c r="D4" s="358"/>
      <c r="E4" s="372" t="s">
        <v>140</v>
      </c>
      <c r="F4" s="373"/>
      <c r="G4" s="373"/>
      <c r="H4" s="373"/>
      <c r="I4" s="373"/>
      <c r="J4" s="373"/>
      <c r="K4" s="373"/>
      <c r="L4" s="373"/>
      <c r="M4" s="373"/>
      <c r="N4" s="373"/>
      <c r="O4" s="374"/>
      <c r="P4" s="359" t="s">
        <v>35</v>
      </c>
      <c r="Q4" s="359"/>
      <c r="R4" s="359"/>
      <c r="S4" s="355" t="s">
        <v>36</v>
      </c>
      <c r="T4" s="355"/>
      <c r="U4" s="355"/>
      <c r="V4" s="355"/>
      <c r="W4" s="355"/>
      <c r="X4" s="355"/>
      <c r="Y4" s="355"/>
      <c r="Z4" s="355"/>
      <c r="AA4" s="355"/>
      <c r="AB4" s="355"/>
      <c r="AC4" s="355"/>
    </row>
    <row r="5" spans="1:30" ht="17.25" customHeight="1" x14ac:dyDescent="0.25">
      <c r="A5" s="344"/>
      <c r="B5" s="264" t="s">
        <v>1</v>
      </c>
      <c r="C5" s="265"/>
      <c r="D5" s="266"/>
      <c r="E5" s="369" t="s">
        <v>141</v>
      </c>
      <c r="F5" s="370"/>
      <c r="G5" s="370"/>
      <c r="H5" s="370"/>
      <c r="I5" s="370"/>
      <c r="J5" s="370"/>
      <c r="K5" s="370"/>
      <c r="L5" s="370"/>
      <c r="M5" s="370"/>
      <c r="N5" s="370"/>
      <c r="O5" s="371"/>
      <c r="P5" s="360" t="s">
        <v>169</v>
      </c>
      <c r="Q5" s="361"/>
      <c r="R5" s="361"/>
      <c r="S5" s="361"/>
      <c r="T5" s="361"/>
      <c r="U5" s="361"/>
      <c r="V5" s="361"/>
      <c r="W5" s="361"/>
      <c r="X5" s="361"/>
      <c r="Y5" s="361"/>
      <c r="Z5" s="361"/>
      <c r="AA5" s="361"/>
      <c r="AB5" s="361"/>
      <c r="AC5" s="362"/>
      <c r="AD5" s="45"/>
    </row>
    <row r="6" spans="1:30" ht="17.25" customHeight="1" x14ac:dyDescent="0.25">
      <c r="A6" s="345"/>
      <c r="B6" s="264" t="s">
        <v>10</v>
      </c>
      <c r="C6" s="265"/>
      <c r="D6" s="266"/>
      <c r="E6" s="372" t="s">
        <v>37</v>
      </c>
      <c r="F6" s="373"/>
      <c r="G6" s="373"/>
      <c r="H6" s="373"/>
      <c r="I6" s="373"/>
      <c r="J6" s="373"/>
      <c r="K6" s="373"/>
      <c r="L6" s="373"/>
      <c r="M6" s="373"/>
      <c r="N6" s="373"/>
      <c r="O6" s="374"/>
      <c r="P6" s="363"/>
      <c r="Q6" s="364"/>
      <c r="R6" s="364"/>
      <c r="S6" s="364"/>
      <c r="T6" s="364"/>
      <c r="U6" s="364"/>
      <c r="V6" s="364"/>
      <c r="W6" s="364"/>
      <c r="X6" s="364"/>
      <c r="Y6" s="364"/>
      <c r="Z6" s="364"/>
      <c r="AA6" s="364"/>
      <c r="AB6" s="364"/>
      <c r="AC6" s="365"/>
    </row>
    <row r="7" spans="1:30" ht="14.25" customHeight="1" thickBot="1" x14ac:dyDescent="0.3">
      <c r="A7" s="20"/>
    </row>
    <row r="8" spans="1:30" ht="15" customHeight="1" thickBot="1" x14ac:dyDescent="0.3">
      <c r="A8" s="42" t="s">
        <v>38</v>
      </c>
      <c r="Q8" s="377" t="s">
        <v>39</v>
      </c>
      <c r="R8" s="378"/>
      <c r="S8" s="379"/>
      <c r="T8" s="380">
        <v>2026</v>
      </c>
      <c r="U8" s="381"/>
      <c r="V8" s="381"/>
      <c r="W8" s="82" t="s">
        <v>40</v>
      </c>
      <c r="X8" s="381">
        <v>12</v>
      </c>
      <c r="Y8" s="381"/>
      <c r="Z8" s="82" t="s">
        <v>41</v>
      </c>
      <c r="AA8" s="381">
        <v>1</v>
      </c>
      <c r="AB8" s="381"/>
      <c r="AC8" s="83" t="s">
        <v>42</v>
      </c>
    </row>
    <row r="9" spans="1:30" ht="12" customHeight="1" x14ac:dyDescent="0.25">
      <c r="A9" s="387" t="s">
        <v>43</v>
      </c>
      <c r="B9" s="388"/>
      <c r="C9" s="392" t="s">
        <v>150</v>
      </c>
      <c r="D9" s="393"/>
      <c r="E9" s="393"/>
      <c r="F9" s="393"/>
      <c r="G9" s="393"/>
      <c r="H9" s="393"/>
      <c r="I9" s="393"/>
      <c r="J9" s="393"/>
      <c r="K9" s="393"/>
      <c r="L9" s="393"/>
      <c r="M9" s="393"/>
      <c r="N9" s="394"/>
      <c r="O9" s="398" t="s">
        <v>44</v>
      </c>
      <c r="P9" s="399"/>
      <c r="Q9" s="401" t="s">
        <v>96</v>
      </c>
      <c r="R9" s="402"/>
      <c r="S9" s="402"/>
      <c r="T9" s="402"/>
      <c r="U9" s="402"/>
      <c r="V9" s="402"/>
      <c r="W9" s="402"/>
      <c r="X9" s="402"/>
      <c r="Y9" s="402"/>
      <c r="Z9" s="402"/>
      <c r="AA9" s="402"/>
      <c r="AB9" s="402"/>
      <c r="AC9" s="403"/>
    </row>
    <row r="10" spans="1:30" ht="12" customHeight="1" x14ac:dyDescent="0.25">
      <c r="A10" s="389"/>
      <c r="B10" s="390"/>
      <c r="C10" s="395"/>
      <c r="D10" s="396"/>
      <c r="E10" s="396"/>
      <c r="F10" s="396"/>
      <c r="G10" s="396"/>
      <c r="H10" s="396"/>
      <c r="I10" s="396"/>
      <c r="J10" s="396"/>
      <c r="K10" s="396"/>
      <c r="L10" s="396"/>
      <c r="M10" s="396"/>
      <c r="N10" s="397"/>
      <c r="O10" s="400"/>
      <c r="P10" s="187"/>
      <c r="Q10" s="401"/>
      <c r="R10" s="402"/>
      <c r="S10" s="402"/>
      <c r="T10" s="402"/>
      <c r="U10" s="402"/>
      <c r="V10" s="402"/>
      <c r="W10" s="402"/>
      <c r="X10" s="402"/>
      <c r="Y10" s="402"/>
      <c r="Z10" s="402"/>
      <c r="AA10" s="402"/>
      <c r="AB10" s="402"/>
      <c r="AC10" s="403"/>
    </row>
    <row r="11" spans="1:30" ht="12" customHeight="1" x14ac:dyDescent="0.25">
      <c r="A11" s="389"/>
      <c r="B11" s="390"/>
      <c r="C11" s="395"/>
      <c r="D11" s="396"/>
      <c r="E11" s="396"/>
      <c r="F11" s="396"/>
      <c r="G11" s="396"/>
      <c r="H11" s="396"/>
      <c r="I11" s="396"/>
      <c r="J11" s="396"/>
      <c r="K11" s="396"/>
      <c r="L11" s="396"/>
      <c r="M11" s="396"/>
      <c r="N11" s="396"/>
      <c r="O11" s="184" t="s">
        <v>45</v>
      </c>
      <c r="P11" s="185"/>
      <c r="Q11" s="43" t="s">
        <v>46</v>
      </c>
      <c r="R11" s="44"/>
      <c r="S11" s="44"/>
      <c r="T11" s="44"/>
      <c r="U11" s="44"/>
      <c r="V11" s="44"/>
      <c r="W11" s="44"/>
      <c r="X11" s="44"/>
      <c r="Y11" s="44"/>
      <c r="Z11" s="44"/>
      <c r="AA11" s="44"/>
      <c r="AB11" s="44"/>
      <c r="AC11" s="75"/>
    </row>
    <row r="12" spans="1:30" ht="12" customHeight="1" x14ac:dyDescent="0.25">
      <c r="A12" s="391"/>
      <c r="B12" s="350"/>
      <c r="C12" s="58"/>
      <c r="D12" s="59" t="s">
        <v>47</v>
      </c>
      <c r="E12" s="57"/>
      <c r="F12" s="404"/>
      <c r="G12" s="404"/>
      <c r="H12" s="404"/>
      <c r="I12" s="404"/>
      <c r="J12" s="404"/>
      <c r="K12" s="404"/>
      <c r="L12" s="404"/>
      <c r="M12" s="404"/>
      <c r="N12" s="60" t="s">
        <v>48</v>
      </c>
      <c r="O12" s="186"/>
      <c r="P12" s="187"/>
      <c r="Q12" s="52"/>
      <c r="R12" s="53"/>
      <c r="S12" s="54"/>
      <c r="T12" s="54"/>
      <c r="U12" s="52"/>
      <c r="V12" s="54"/>
      <c r="W12" s="54"/>
      <c r="X12" s="52"/>
      <c r="Y12" s="54"/>
      <c r="Z12" s="54"/>
      <c r="AA12" s="52"/>
      <c r="AB12" s="52"/>
      <c r="AC12" s="76"/>
    </row>
    <row r="13" spans="1:30" ht="12" customHeight="1" x14ac:dyDescent="0.25">
      <c r="A13" s="405" t="s">
        <v>49</v>
      </c>
      <c r="B13" s="232"/>
      <c r="C13" s="246" t="s">
        <v>50</v>
      </c>
      <c r="D13" s="247"/>
      <c r="E13" s="61" t="s">
        <v>51</v>
      </c>
      <c r="F13" s="409" t="s">
        <v>97</v>
      </c>
      <c r="G13" s="409"/>
      <c r="H13" s="409"/>
      <c r="I13" s="410"/>
      <c r="J13" s="62" t="s">
        <v>52</v>
      </c>
      <c r="K13" s="409" t="s">
        <v>98</v>
      </c>
      <c r="L13" s="409"/>
      <c r="M13" s="409"/>
      <c r="N13" s="409"/>
      <c r="O13" s="186"/>
      <c r="P13" s="187"/>
      <c r="Q13" s="229" t="s">
        <v>53</v>
      </c>
      <c r="R13" s="383" t="s">
        <v>151</v>
      </c>
      <c r="S13" s="383"/>
      <c r="T13" s="383"/>
      <c r="U13" s="382" t="s">
        <v>54</v>
      </c>
      <c r="V13" s="383" t="s">
        <v>152</v>
      </c>
      <c r="W13" s="383"/>
      <c r="X13" s="383"/>
      <c r="Y13" s="382" t="s">
        <v>54</v>
      </c>
      <c r="Z13" s="383" t="s">
        <v>153</v>
      </c>
      <c r="AA13" s="383"/>
      <c r="AB13" s="383"/>
      <c r="AC13" s="385"/>
    </row>
    <row r="14" spans="1:30" ht="12" customHeight="1" x14ac:dyDescent="0.25">
      <c r="A14" s="406"/>
      <c r="B14" s="407"/>
      <c r="C14" s="248" t="s">
        <v>55</v>
      </c>
      <c r="D14" s="249"/>
      <c r="E14" s="63"/>
      <c r="F14" s="411"/>
      <c r="G14" s="411"/>
      <c r="H14" s="411"/>
      <c r="I14" s="412"/>
      <c r="K14" s="411"/>
      <c r="L14" s="411"/>
      <c r="M14" s="411"/>
      <c r="N14" s="411"/>
      <c r="O14" s="188"/>
      <c r="P14" s="189"/>
      <c r="Q14" s="230"/>
      <c r="R14" s="384"/>
      <c r="S14" s="384"/>
      <c r="T14" s="384"/>
      <c r="U14" s="181"/>
      <c r="V14" s="384"/>
      <c r="W14" s="384"/>
      <c r="X14" s="384"/>
      <c r="Y14" s="181"/>
      <c r="Z14" s="384"/>
      <c r="AA14" s="384"/>
      <c r="AB14" s="384"/>
      <c r="AC14" s="386"/>
    </row>
    <row r="15" spans="1:30" ht="12" customHeight="1" x14ac:dyDescent="0.25">
      <c r="A15" s="406"/>
      <c r="B15" s="407"/>
      <c r="C15" s="208" t="s">
        <v>56</v>
      </c>
      <c r="D15" s="209"/>
      <c r="E15" s="413" t="s">
        <v>99</v>
      </c>
      <c r="F15" s="414"/>
      <c r="G15" s="414"/>
      <c r="H15" s="414"/>
      <c r="I15" s="415"/>
      <c r="J15" s="414" t="s">
        <v>100</v>
      </c>
      <c r="K15" s="414"/>
      <c r="L15" s="414"/>
      <c r="M15" s="414"/>
      <c r="N15" s="414"/>
      <c r="O15" s="250" t="s">
        <v>57</v>
      </c>
      <c r="P15" s="251"/>
      <c r="Q15" s="423" t="s">
        <v>58</v>
      </c>
      <c r="R15" s="424"/>
      <c r="T15" s="22" t="s">
        <v>59</v>
      </c>
      <c r="U15" s="23"/>
      <c r="V15" s="23"/>
      <c r="W15" s="23"/>
      <c r="X15" s="23"/>
      <c r="Y15" s="23"/>
      <c r="Z15" s="23"/>
      <c r="AA15" s="23"/>
      <c r="AB15" s="23"/>
      <c r="AC15" s="77"/>
    </row>
    <row r="16" spans="1:30" ht="12" customHeight="1" x14ac:dyDescent="0.25">
      <c r="A16" s="406"/>
      <c r="B16" s="407"/>
      <c r="C16" s="210"/>
      <c r="D16" s="211"/>
      <c r="E16" s="416"/>
      <c r="F16" s="417"/>
      <c r="G16" s="417"/>
      <c r="H16" s="417"/>
      <c r="I16" s="418"/>
      <c r="J16" s="417"/>
      <c r="K16" s="417"/>
      <c r="L16" s="417"/>
      <c r="M16" s="417"/>
      <c r="N16" s="417"/>
      <c r="O16" s="252"/>
      <c r="P16" s="253"/>
      <c r="Q16" s="424"/>
      <c r="R16" s="424"/>
      <c r="T16" s="55" t="s">
        <v>60</v>
      </c>
      <c r="U16" s="23"/>
      <c r="V16" s="23"/>
      <c r="W16" s="23"/>
      <c r="X16" s="23"/>
      <c r="Y16" s="23"/>
      <c r="Z16" s="23"/>
      <c r="AA16" s="23"/>
      <c r="AB16" s="23"/>
      <c r="AC16" s="78" t="s">
        <v>61</v>
      </c>
    </row>
    <row r="17" spans="1:29" ht="14.25" customHeight="1" x14ac:dyDescent="0.25">
      <c r="A17" s="408"/>
      <c r="B17" s="236"/>
      <c r="C17" s="212"/>
      <c r="D17" s="213"/>
      <c r="E17" s="419"/>
      <c r="F17" s="420"/>
      <c r="G17" s="420"/>
      <c r="H17" s="420"/>
      <c r="I17" s="421"/>
      <c r="J17" s="420"/>
      <c r="K17" s="420"/>
      <c r="L17" s="420"/>
      <c r="M17" s="420"/>
      <c r="N17" s="420"/>
      <c r="O17" s="252"/>
      <c r="P17" s="422"/>
      <c r="Q17" s="425">
        <f>VLOOKUP(C9,リスト!B1:C22,2,FALSE)</f>
        <v>1</v>
      </c>
      <c r="R17" s="426">
        <f>VLOOKUP(C9,リスト!B1:D22,3,FALSE)</f>
        <v>1</v>
      </c>
      <c r="S17" s="227" t="s">
        <v>54</v>
      </c>
      <c r="T17" s="435">
        <v>12345</v>
      </c>
      <c r="U17" s="436"/>
      <c r="V17" s="436"/>
      <c r="W17" s="436"/>
      <c r="X17" s="436"/>
      <c r="Y17" s="436"/>
      <c r="Z17" s="436"/>
      <c r="AA17" s="436"/>
      <c r="AB17" s="436"/>
      <c r="AC17" s="437"/>
    </row>
    <row r="18" spans="1:29" ht="14.25" customHeight="1" x14ac:dyDescent="0.25">
      <c r="A18" s="441" t="s">
        <v>62</v>
      </c>
      <c r="B18" s="238"/>
      <c r="C18" s="443"/>
      <c r="D18" s="444"/>
      <c r="E18" s="444"/>
      <c r="F18" s="444"/>
      <c r="G18" s="444"/>
      <c r="H18" s="444"/>
      <c r="I18" s="445"/>
      <c r="J18" s="449" t="s">
        <v>63</v>
      </c>
      <c r="K18" s="450"/>
      <c r="L18" s="450"/>
      <c r="M18" s="450"/>
      <c r="N18" s="450"/>
      <c r="O18" s="252"/>
      <c r="P18" s="422"/>
      <c r="Q18" s="425"/>
      <c r="R18" s="426"/>
      <c r="S18" s="228"/>
      <c r="T18" s="438"/>
      <c r="U18" s="439"/>
      <c r="V18" s="439"/>
      <c r="W18" s="439"/>
      <c r="X18" s="439"/>
      <c r="Y18" s="439"/>
      <c r="Z18" s="439"/>
      <c r="AA18" s="439"/>
      <c r="AB18" s="439"/>
      <c r="AC18" s="440"/>
    </row>
    <row r="19" spans="1:29" ht="12" customHeight="1" x14ac:dyDescent="0.25">
      <c r="A19" s="442"/>
      <c r="B19" s="423"/>
      <c r="C19" s="446"/>
      <c r="D19" s="447"/>
      <c r="E19" s="447"/>
      <c r="F19" s="447"/>
      <c r="G19" s="447"/>
      <c r="H19" s="447"/>
      <c r="I19" s="448"/>
      <c r="J19" s="450"/>
      <c r="K19" s="450"/>
      <c r="L19" s="450"/>
      <c r="M19" s="450"/>
      <c r="N19" s="450"/>
      <c r="O19" s="255"/>
      <c r="P19" s="256"/>
      <c r="Q19" s="451" t="s">
        <v>64</v>
      </c>
      <c r="R19" s="451"/>
      <c r="S19" s="451"/>
      <c r="T19" s="451"/>
      <c r="U19" s="451"/>
      <c r="V19" s="451"/>
      <c r="W19" s="451"/>
      <c r="X19" s="451"/>
      <c r="Y19" s="451"/>
      <c r="Z19" s="451"/>
      <c r="AA19" s="451"/>
      <c r="AB19" s="451"/>
      <c r="AC19" s="452"/>
    </row>
    <row r="20" spans="1:29" ht="12" customHeight="1" x14ac:dyDescent="0.25">
      <c r="A20" s="79"/>
      <c r="B20" s="31"/>
      <c r="C20" s="32"/>
      <c r="D20" s="32"/>
      <c r="E20" s="32"/>
      <c r="F20" s="129" t="s">
        <v>65</v>
      </c>
      <c r="G20" s="149" t="s">
        <v>66</v>
      </c>
      <c r="H20" s="172" t="s">
        <v>67</v>
      </c>
      <c r="I20" s="172"/>
      <c r="J20" s="172"/>
      <c r="K20" s="172"/>
      <c r="L20" s="172"/>
      <c r="M20" s="171" t="s">
        <v>50</v>
      </c>
      <c r="N20" s="172"/>
      <c r="O20" s="474" t="s">
        <v>102</v>
      </c>
      <c r="P20" s="474"/>
      <c r="Q20" s="474"/>
      <c r="R20" s="474"/>
      <c r="S20" s="474"/>
      <c r="T20" s="474"/>
      <c r="U20" s="474"/>
      <c r="V20" s="474"/>
      <c r="W20" s="474"/>
      <c r="X20" s="474"/>
      <c r="Y20" s="474"/>
      <c r="Z20" s="474"/>
      <c r="AA20" s="474"/>
      <c r="AB20" s="474"/>
      <c r="AC20" s="475"/>
    </row>
    <row r="21" spans="1:29" ht="12" customHeight="1" x14ac:dyDescent="0.25">
      <c r="A21" s="480" t="s">
        <v>68</v>
      </c>
      <c r="B21" s="400"/>
      <c r="C21" s="400"/>
      <c r="D21" s="400"/>
      <c r="E21" s="400"/>
      <c r="F21" s="130"/>
      <c r="G21" s="177"/>
      <c r="H21" s="427" t="s">
        <v>103</v>
      </c>
      <c r="I21" s="427"/>
      <c r="J21" s="175" t="s">
        <v>54</v>
      </c>
      <c r="K21" s="427" t="s">
        <v>104</v>
      </c>
      <c r="L21" s="427"/>
      <c r="M21" s="429" t="s">
        <v>105</v>
      </c>
      <c r="N21" s="430"/>
      <c r="O21" s="430"/>
      <c r="P21" s="430"/>
      <c r="Q21" s="430"/>
      <c r="R21" s="430"/>
      <c r="S21" s="430"/>
      <c r="T21" s="430"/>
      <c r="U21" s="430"/>
      <c r="V21" s="430"/>
      <c r="W21" s="430"/>
      <c r="X21" s="430"/>
      <c r="Y21" s="430"/>
      <c r="Z21" s="430"/>
      <c r="AA21" s="430"/>
      <c r="AB21" s="430"/>
      <c r="AC21" s="431"/>
    </row>
    <row r="22" spans="1:29" ht="12" customHeight="1" x14ac:dyDescent="0.25">
      <c r="A22" s="80"/>
      <c r="B22" s="473" t="s">
        <v>69</v>
      </c>
      <c r="C22" s="473"/>
      <c r="D22" s="473"/>
      <c r="E22" s="23"/>
      <c r="F22" s="130"/>
      <c r="G22" s="177"/>
      <c r="H22" s="428"/>
      <c r="I22" s="428"/>
      <c r="J22" s="176"/>
      <c r="K22" s="428"/>
      <c r="L22" s="428"/>
      <c r="M22" s="432"/>
      <c r="N22" s="433"/>
      <c r="O22" s="433"/>
      <c r="P22" s="433"/>
      <c r="Q22" s="433"/>
      <c r="R22" s="433"/>
      <c r="S22" s="433"/>
      <c r="T22" s="433"/>
      <c r="U22" s="433"/>
      <c r="V22" s="433"/>
      <c r="W22" s="433"/>
      <c r="X22" s="433"/>
      <c r="Y22" s="433"/>
      <c r="Z22" s="433"/>
      <c r="AA22" s="433"/>
      <c r="AB22" s="433"/>
      <c r="AC22" s="434"/>
    </row>
    <row r="23" spans="1:29" ht="12" customHeight="1" x14ac:dyDescent="0.25">
      <c r="A23" s="80"/>
      <c r="B23" s="23"/>
      <c r="C23" s="23"/>
      <c r="D23" s="23"/>
      <c r="E23" s="23"/>
      <c r="F23" s="130"/>
      <c r="G23" s="149" t="s">
        <v>70</v>
      </c>
      <c r="H23" s="172" t="s">
        <v>67</v>
      </c>
      <c r="I23" s="172"/>
      <c r="J23" s="172"/>
      <c r="K23" s="172"/>
      <c r="L23" s="172"/>
      <c r="M23" s="171" t="s">
        <v>50</v>
      </c>
      <c r="N23" s="172"/>
      <c r="O23" s="474" t="s">
        <v>106</v>
      </c>
      <c r="P23" s="474"/>
      <c r="Q23" s="474"/>
      <c r="R23" s="474"/>
      <c r="S23" s="474"/>
      <c r="T23" s="474"/>
      <c r="U23" s="474"/>
      <c r="V23" s="474"/>
      <c r="W23" s="474"/>
      <c r="X23" s="474"/>
      <c r="Y23" s="474"/>
      <c r="Z23" s="474"/>
      <c r="AA23" s="474"/>
      <c r="AB23" s="474"/>
      <c r="AC23" s="475"/>
    </row>
    <row r="24" spans="1:29" ht="12" customHeight="1" x14ac:dyDescent="0.25">
      <c r="A24" s="476" t="s">
        <v>71</v>
      </c>
      <c r="B24" s="477"/>
      <c r="C24" s="477"/>
      <c r="D24" s="477"/>
      <c r="E24" s="477"/>
      <c r="F24" s="130"/>
      <c r="G24" s="150"/>
      <c r="H24" s="427" t="s">
        <v>103</v>
      </c>
      <c r="I24" s="427"/>
      <c r="J24" s="175" t="s">
        <v>54</v>
      </c>
      <c r="K24" s="427" t="s">
        <v>107</v>
      </c>
      <c r="L24" s="427"/>
      <c r="M24" s="429" t="s">
        <v>108</v>
      </c>
      <c r="N24" s="430"/>
      <c r="O24" s="430"/>
      <c r="P24" s="430"/>
      <c r="Q24" s="430"/>
      <c r="R24" s="430"/>
      <c r="S24" s="430"/>
      <c r="T24" s="430"/>
      <c r="U24" s="430"/>
      <c r="V24" s="430"/>
      <c r="W24" s="430"/>
      <c r="X24" s="430"/>
      <c r="Y24" s="430"/>
      <c r="Z24" s="430"/>
      <c r="AA24" s="430"/>
      <c r="AB24" s="430"/>
      <c r="AC24" s="431"/>
    </row>
    <row r="25" spans="1:29" ht="12" customHeight="1" x14ac:dyDescent="0.25">
      <c r="A25" s="476"/>
      <c r="B25" s="477"/>
      <c r="C25" s="477"/>
      <c r="D25" s="477"/>
      <c r="E25" s="477"/>
      <c r="F25" s="130"/>
      <c r="G25" s="150"/>
      <c r="H25" s="428"/>
      <c r="I25" s="428"/>
      <c r="J25" s="176"/>
      <c r="K25" s="428"/>
      <c r="L25" s="428"/>
      <c r="M25" s="432"/>
      <c r="N25" s="433"/>
      <c r="O25" s="433"/>
      <c r="P25" s="433"/>
      <c r="Q25" s="433"/>
      <c r="R25" s="433"/>
      <c r="S25" s="433"/>
      <c r="T25" s="433"/>
      <c r="U25" s="433"/>
      <c r="V25" s="433"/>
      <c r="W25" s="433"/>
      <c r="X25" s="433"/>
      <c r="Y25" s="433"/>
      <c r="Z25" s="433"/>
      <c r="AA25" s="433"/>
      <c r="AB25" s="433"/>
      <c r="AC25" s="434"/>
    </row>
    <row r="26" spans="1:29" ht="12" customHeight="1" x14ac:dyDescent="0.25">
      <c r="A26" s="476"/>
      <c r="B26" s="477"/>
      <c r="C26" s="477"/>
      <c r="D26" s="477"/>
      <c r="E26" s="477"/>
      <c r="F26" s="130"/>
      <c r="G26" s="150"/>
      <c r="H26" s="166" t="s">
        <v>72</v>
      </c>
      <c r="I26" s="167"/>
      <c r="J26" s="167"/>
      <c r="K26" s="453" t="s">
        <v>109</v>
      </c>
      <c r="L26" s="453"/>
      <c r="M26" s="453"/>
      <c r="N26" s="453"/>
      <c r="O26" s="453"/>
      <c r="P26" s="453"/>
      <c r="Q26" s="453"/>
      <c r="R26" s="432"/>
      <c r="S26" s="166" t="s">
        <v>44</v>
      </c>
      <c r="T26" s="167"/>
      <c r="U26" s="167"/>
      <c r="V26" s="456" t="s">
        <v>96</v>
      </c>
      <c r="W26" s="456"/>
      <c r="X26" s="456"/>
      <c r="Y26" s="456"/>
      <c r="Z26" s="456"/>
      <c r="AA26" s="456"/>
      <c r="AB26" s="456"/>
      <c r="AC26" s="457"/>
    </row>
    <row r="27" spans="1:29" ht="12" customHeight="1" x14ac:dyDescent="0.25">
      <c r="A27" s="476"/>
      <c r="B27" s="477"/>
      <c r="C27" s="477"/>
      <c r="D27" s="477"/>
      <c r="E27" s="477"/>
      <c r="F27" s="130"/>
      <c r="G27" s="150"/>
      <c r="H27" s="168"/>
      <c r="I27" s="168"/>
      <c r="J27" s="168"/>
      <c r="K27" s="454"/>
      <c r="L27" s="454"/>
      <c r="M27" s="454"/>
      <c r="N27" s="454"/>
      <c r="O27" s="454"/>
      <c r="P27" s="454"/>
      <c r="Q27" s="454"/>
      <c r="R27" s="455"/>
      <c r="S27" s="169"/>
      <c r="T27" s="169"/>
      <c r="U27" s="169"/>
      <c r="V27" s="458"/>
      <c r="W27" s="458"/>
      <c r="X27" s="458"/>
      <c r="Y27" s="458"/>
      <c r="Z27" s="458"/>
      <c r="AA27" s="458"/>
      <c r="AB27" s="458"/>
      <c r="AC27" s="459"/>
    </row>
    <row r="28" spans="1:29" ht="12" customHeight="1" x14ac:dyDescent="0.25">
      <c r="A28" s="476"/>
      <c r="B28" s="477"/>
      <c r="C28" s="477"/>
      <c r="D28" s="477"/>
      <c r="E28" s="477"/>
      <c r="F28" s="143" t="s">
        <v>73</v>
      </c>
      <c r="G28" s="144"/>
      <c r="H28" s="144"/>
      <c r="I28" s="145"/>
      <c r="J28" s="33" t="s">
        <v>74</v>
      </c>
      <c r="K28" s="463" t="s">
        <v>101</v>
      </c>
      <c r="L28" s="463"/>
      <c r="M28" s="463"/>
      <c r="N28" s="463"/>
      <c r="O28" s="464"/>
      <c r="P28" s="56" t="s">
        <v>75</v>
      </c>
      <c r="Q28" s="463" t="s">
        <v>100</v>
      </c>
      <c r="R28" s="463"/>
      <c r="S28" s="463"/>
      <c r="T28" s="463"/>
      <c r="U28" s="467"/>
      <c r="V28" s="157" t="s">
        <v>76</v>
      </c>
      <c r="W28" s="158"/>
      <c r="X28" s="158"/>
      <c r="Y28" s="158"/>
      <c r="Z28" s="158"/>
      <c r="AA28" s="158"/>
      <c r="AB28" s="158"/>
      <c r="AC28" s="469"/>
    </row>
    <row r="29" spans="1:29" ht="12" customHeight="1" thickBot="1" x14ac:dyDescent="0.3">
      <c r="A29" s="478"/>
      <c r="B29" s="479"/>
      <c r="C29" s="479"/>
      <c r="D29" s="479"/>
      <c r="E29" s="479"/>
      <c r="F29" s="460"/>
      <c r="G29" s="461"/>
      <c r="H29" s="461"/>
      <c r="I29" s="462"/>
      <c r="J29" s="81"/>
      <c r="K29" s="465"/>
      <c r="L29" s="465"/>
      <c r="M29" s="465"/>
      <c r="N29" s="465"/>
      <c r="O29" s="466"/>
      <c r="P29" s="81"/>
      <c r="Q29" s="465"/>
      <c r="R29" s="465"/>
      <c r="S29" s="465"/>
      <c r="T29" s="465"/>
      <c r="U29" s="468"/>
      <c r="V29" s="470"/>
      <c r="W29" s="471"/>
      <c r="X29" s="471"/>
      <c r="Y29" s="471"/>
      <c r="Z29" s="471"/>
      <c r="AA29" s="471"/>
      <c r="AB29" s="471"/>
      <c r="AC29" s="472"/>
    </row>
    <row r="30" spans="1:29" ht="11.25" customHeight="1" thickBot="1" x14ac:dyDescent="0.3"/>
    <row r="31" spans="1:29" ht="15" customHeight="1" thickTop="1" x14ac:dyDescent="0.25">
      <c r="A31" s="279"/>
      <c r="B31" s="279"/>
      <c r="C31" s="279"/>
      <c r="D31" s="481" t="s">
        <v>142</v>
      </c>
      <c r="E31" s="482"/>
      <c r="F31" s="483"/>
      <c r="G31" s="488" t="s">
        <v>77</v>
      </c>
      <c r="H31" s="489"/>
      <c r="I31" s="489"/>
      <c r="J31" s="489"/>
      <c r="K31" s="489"/>
      <c r="L31" s="489"/>
      <c r="M31" s="489"/>
      <c r="N31" s="297" t="s">
        <v>176</v>
      </c>
      <c r="O31" s="298"/>
      <c r="P31" s="298"/>
      <c r="Q31" s="298"/>
      <c r="R31" s="298"/>
      <c r="S31" s="298"/>
      <c r="T31" s="299"/>
      <c r="U31" s="95"/>
      <c r="V31" s="95"/>
      <c r="W31" s="95"/>
      <c r="X31" s="95"/>
      <c r="Y31" s="96"/>
      <c r="Z31" s="273" t="s">
        <v>78</v>
      </c>
      <c r="AA31" s="274"/>
      <c r="AB31" s="274"/>
      <c r="AC31" s="275"/>
    </row>
    <row r="32" spans="1:29" ht="15" customHeight="1" x14ac:dyDescent="0.25">
      <c r="D32" s="484"/>
      <c r="E32" s="292"/>
      <c r="F32" s="293"/>
      <c r="G32" s="490">
        <v>36890</v>
      </c>
      <c r="H32" s="491"/>
      <c r="I32" s="491"/>
      <c r="J32" s="491"/>
      <c r="K32" s="491"/>
      <c r="L32" s="491"/>
      <c r="M32" s="494" t="s">
        <v>79</v>
      </c>
      <c r="N32" s="496">
        <v>30000</v>
      </c>
      <c r="O32" s="497"/>
      <c r="P32" s="497"/>
      <c r="Q32" s="497"/>
      <c r="R32" s="497"/>
      <c r="S32" s="497"/>
      <c r="T32" s="498"/>
      <c r="U32" s="95"/>
      <c r="V32" s="95"/>
      <c r="W32" s="95"/>
      <c r="X32" s="95"/>
      <c r="Y32" s="96"/>
      <c r="Z32" s="276"/>
      <c r="AA32" s="277"/>
      <c r="AB32" s="277"/>
      <c r="AC32" s="278"/>
    </row>
    <row r="33" spans="1:32" ht="15" customHeight="1" thickBot="1" x14ac:dyDescent="0.3">
      <c r="D33" s="485"/>
      <c r="E33" s="486"/>
      <c r="F33" s="487"/>
      <c r="G33" s="492"/>
      <c r="H33" s="493"/>
      <c r="I33" s="493"/>
      <c r="J33" s="493"/>
      <c r="K33" s="493"/>
      <c r="L33" s="493"/>
      <c r="M33" s="495"/>
      <c r="N33" s="499"/>
      <c r="O33" s="500"/>
      <c r="P33" s="500"/>
      <c r="Q33" s="500"/>
      <c r="R33" s="500"/>
      <c r="S33" s="500"/>
      <c r="T33" s="501"/>
      <c r="U33" s="95"/>
      <c r="V33" s="95"/>
      <c r="W33" s="95"/>
      <c r="X33" s="95"/>
      <c r="Y33" s="96"/>
      <c r="Z33" s="276"/>
      <c r="AA33" s="277"/>
      <c r="AB33" s="277"/>
      <c r="AC33" s="278"/>
    </row>
    <row r="34" spans="1:32" ht="28.5" customHeight="1" x14ac:dyDescent="0.25">
      <c r="A34" s="97" t="s">
        <v>149</v>
      </c>
    </row>
    <row r="35" spans="1:32" ht="18.75" customHeight="1" x14ac:dyDescent="0.25">
      <c r="A35" s="257" t="s">
        <v>144</v>
      </c>
      <c r="B35" s="257"/>
      <c r="C35" s="257"/>
      <c r="D35" s="264" t="s">
        <v>80</v>
      </c>
      <c r="E35" s="265"/>
      <c r="F35" s="266"/>
      <c r="G35" s="264" t="s">
        <v>81</v>
      </c>
      <c r="H35" s="265"/>
      <c r="I35" s="265"/>
      <c r="J35" s="265"/>
      <c r="K35" s="265"/>
      <c r="L35" s="265"/>
      <c r="M35" s="265"/>
      <c r="N35" s="265"/>
      <c r="O35" s="265"/>
      <c r="P35" s="265"/>
      <c r="Q35" s="265"/>
      <c r="R35" s="265"/>
      <c r="S35" s="265"/>
      <c r="T35" s="265"/>
      <c r="U35" s="265"/>
      <c r="V35" s="265"/>
      <c r="W35" s="265"/>
      <c r="X35" s="265"/>
      <c r="Y35" s="265"/>
      <c r="Z35" s="265"/>
      <c r="AA35" s="265"/>
      <c r="AB35" s="265"/>
      <c r="AC35" s="266"/>
    </row>
    <row r="36" spans="1:32" ht="20.25" customHeight="1" x14ac:dyDescent="0.25">
      <c r="A36" s="257"/>
      <c r="B36" s="257"/>
      <c r="C36" s="257"/>
      <c r="D36" s="258" t="s">
        <v>143</v>
      </c>
      <c r="E36" s="259"/>
      <c r="F36" s="260"/>
      <c r="G36" s="267" t="s">
        <v>165</v>
      </c>
      <c r="H36" s="268"/>
      <c r="I36" s="268"/>
      <c r="J36" s="268"/>
      <c r="K36" s="268"/>
      <c r="L36" s="268"/>
      <c r="M36" s="268"/>
      <c r="N36" s="268"/>
      <c r="O36" s="268"/>
      <c r="P36" s="268"/>
      <c r="Q36" s="268"/>
      <c r="R36" s="268"/>
      <c r="S36" s="268"/>
      <c r="T36" s="268"/>
      <c r="U36" s="268"/>
      <c r="V36" s="268"/>
      <c r="W36" s="268"/>
      <c r="X36" s="268"/>
      <c r="Y36" s="268"/>
      <c r="Z36" s="268"/>
      <c r="AA36" s="268"/>
      <c r="AB36" s="268"/>
      <c r="AC36" s="269"/>
    </row>
    <row r="37" spans="1:32" ht="51.75" customHeight="1" x14ac:dyDescent="0.25">
      <c r="A37" s="257"/>
      <c r="B37" s="257"/>
      <c r="C37" s="257"/>
      <c r="D37" s="261"/>
      <c r="E37" s="262"/>
      <c r="F37" s="263"/>
      <c r="G37" s="270"/>
      <c r="H37" s="271"/>
      <c r="I37" s="271"/>
      <c r="J37" s="271"/>
      <c r="K37" s="271"/>
      <c r="L37" s="271"/>
      <c r="M37" s="271"/>
      <c r="N37" s="271"/>
      <c r="O37" s="271"/>
      <c r="P37" s="271"/>
      <c r="Q37" s="271"/>
      <c r="R37" s="271"/>
      <c r="S37" s="271"/>
      <c r="T37" s="271"/>
      <c r="U37" s="271"/>
      <c r="V37" s="271"/>
      <c r="W37" s="271"/>
      <c r="X37" s="271"/>
      <c r="Y37" s="271"/>
      <c r="Z37" s="271"/>
      <c r="AA37" s="271"/>
      <c r="AB37" s="271"/>
      <c r="AC37" s="272"/>
    </row>
    <row r="38" spans="1:32" ht="18" customHeight="1" x14ac:dyDescent="0.25">
      <c r="A38" s="30"/>
      <c r="B38" s="29"/>
      <c r="C38" s="29"/>
      <c r="D38" s="29"/>
      <c r="E38" s="29"/>
      <c r="F38" s="26"/>
      <c r="G38" s="26"/>
      <c r="H38" s="26"/>
      <c r="I38" s="27"/>
      <c r="J38" s="27"/>
      <c r="K38" s="27"/>
      <c r="L38" s="27"/>
      <c r="M38" s="27"/>
      <c r="N38" s="27"/>
      <c r="O38" s="27"/>
      <c r="P38" s="27"/>
      <c r="Q38" s="27"/>
      <c r="R38" s="27"/>
      <c r="S38" s="27"/>
      <c r="T38" s="27"/>
      <c r="U38" s="94"/>
      <c r="V38" s="94"/>
      <c r="W38" s="94"/>
      <c r="X38" s="94"/>
      <c r="Y38" s="94"/>
      <c r="Z38" s="94"/>
      <c r="AA38" s="94"/>
      <c r="AB38" s="94"/>
      <c r="AC38" s="94"/>
      <c r="AF38" s="91"/>
    </row>
    <row r="39" spans="1:32" ht="11.25" customHeight="1" x14ac:dyDescent="0.25">
      <c r="A39" s="336" t="s">
        <v>82</v>
      </c>
      <c r="B39" s="337"/>
      <c r="C39" s="337"/>
      <c r="D39" s="46" t="s">
        <v>145</v>
      </c>
      <c r="E39" s="35"/>
      <c r="F39" s="36"/>
      <c r="G39" s="36"/>
      <c r="H39" s="36"/>
      <c r="I39" s="36"/>
      <c r="J39" s="36"/>
      <c r="K39" s="36"/>
      <c r="L39" s="36"/>
      <c r="M39" s="36"/>
      <c r="N39" s="36"/>
      <c r="O39" s="36"/>
      <c r="P39" s="36"/>
      <c r="Q39" s="36"/>
      <c r="R39" s="312" t="s">
        <v>83</v>
      </c>
      <c r="S39" s="313" t="s">
        <v>146</v>
      </c>
      <c r="T39" s="313"/>
      <c r="U39" s="313"/>
      <c r="V39" s="313"/>
      <c r="W39" s="313"/>
      <c r="X39" s="313"/>
      <c r="Y39" s="313"/>
      <c r="Z39" s="313"/>
      <c r="AA39" s="313"/>
      <c r="AB39" s="313"/>
      <c r="AC39" s="314"/>
    </row>
    <row r="40" spans="1:32" ht="11.25" customHeight="1" x14ac:dyDescent="0.25">
      <c r="A40" s="338"/>
      <c r="B40" s="339"/>
      <c r="C40" s="339"/>
      <c r="D40" s="24" t="s">
        <v>84</v>
      </c>
      <c r="E40" s="34"/>
      <c r="R40" s="312"/>
      <c r="S40" s="315"/>
      <c r="T40" s="315"/>
      <c r="U40" s="315"/>
      <c r="V40" s="315"/>
      <c r="W40" s="315"/>
      <c r="X40" s="315"/>
      <c r="Y40" s="315"/>
      <c r="Z40" s="315"/>
      <c r="AA40" s="315"/>
      <c r="AB40" s="315"/>
      <c r="AC40" s="316"/>
    </row>
    <row r="41" spans="1:32" ht="11.25" customHeight="1" x14ac:dyDescent="0.25">
      <c r="A41" s="338"/>
      <c r="B41" s="339"/>
      <c r="C41" s="339"/>
      <c r="D41" s="24" t="s">
        <v>147</v>
      </c>
      <c r="E41" s="34"/>
      <c r="R41" s="312"/>
      <c r="S41" s="317" t="s">
        <v>85</v>
      </c>
      <c r="T41" s="317"/>
      <c r="U41" s="317"/>
      <c r="V41" s="317"/>
      <c r="W41" s="317"/>
      <c r="X41" s="317"/>
      <c r="Y41" s="317"/>
      <c r="Z41" s="317"/>
      <c r="AA41" s="317"/>
      <c r="AB41" s="317"/>
      <c r="AC41" s="318"/>
    </row>
    <row r="42" spans="1:32" ht="11.25" customHeight="1" x14ac:dyDescent="0.25">
      <c r="A42" s="340"/>
      <c r="B42" s="341"/>
      <c r="C42" s="341"/>
      <c r="D42" s="47"/>
      <c r="E42" s="37"/>
      <c r="F42" s="38"/>
      <c r="G42" s="38"/>
      <c r="H42" s="38"/>
      <c r="I42" s="38"/>
      <c r="J42" s="38"/>
      <c r="K42" s="38"/>
      <c r="L42" s="38"/>
      <c r="M42" s="38"/>
      <c r="N42" s="38"/>
      <c r="O42" s="38"/>
      <c r="P42" s="38"/>
      <c r="Q42" s="38"/>
      <c r="R42" s="312"/>
      <c r="S42" s="319"/>
      <c r="T42" s="319"/>
      <c r="U42" s="319"/>
      <c r="V42" s="319"/>
      <c r="W42" s="319"/>
      <c r="X42" s="319"/>
      <c r="Y42" s="319"/>
      <c r="Z42" s="319"/>
      <c r="AA42" s="319"/>
      <c r="AB42" s="319"/>
      <c r="AC42" s="320"/>
    </row>
    <row r="43" spans="1:32" ht="5.25" customHeight="1" x14ac:dyDescent="0.25">
      <c r="A43" s="34"/>
      <c r="B43" s="34"/>
      <c r="C43" s="34"/>
      <c r="D43" s="34"/>
      <c r="E43" s="34"/>
      <c r="R43" s="93"/>
      <c r="S43" s="90"/>
      <c r="T43" s="90"/>
      <c r="U43" s="90"/>
      <c r="V43" s="90"/>
      <c r="W43" s="90"/>
      <c r="X43" s="90"/>
      <c r="Y43" s="90"/>
      <c r="Z43" s="90"/>
      <c r="AA43" s="90"/>
      <c r="AB43" s="90"/>
      <c r="AC43" s="90"/>
    </row>
    <row r="44" spans="1:32" ht="6" customHeight="1" x14ac:dyDescent="0.25">
      <c r="A44" s="25"/>
      <c r="E44" s="42"/>
    </row>
    <row r="45" spans="1:32" ht="18" customHeight="1" x14ac:dyDescent="0.25">
      <c r="A45" s="509" t="s">
        <v>86</v>
      </c>
      <c r="B45" s="510"/>
      <c r="C45" s="510"/>
      <c r="D45" s="510"/>
      <c r="E45" s="510"/>
      <c r="F45" s="510"/>
      <c r="G45" s="511"/>
      <c r="H45" s="512" t="s">
        <v>87</v>
      </c>
      <c r="I45" s="309"/>
      <c r="J45" s="309"/>
      <c r="K45" s="309"/>
      <c r="L45" s="309"/>
      <c r="M45" s="309"/>
      <c r="N45" s="309"/>
      <c r="O45" s="310"/>
      <c r="P45" s="331" t="s">
        <v>78</v>
      </c>
      <c r="Q45" s="332" t="s">
        <v>88</v>
      </c>
      <c r="R45" s="332"/>
      <c r="S45" s="332"/>
      <c r="T45" s="332"/>
      <c r="U45" s="332" t="s">
        <v>89</v>
      </c>
      <c r="V45" s="333"/>
      <c r="W45" s="333"/>
      <c r="X45" s="332" t="s">
        <v>90</v>
      </c>
      <c r="Y45" s="333"/>
      <c r="Z45" s="333"/>
      <c r="AA45" s="332" t="s">
        <v>91</v>
      </c>
      <c r="AB45" s="333"/>
      <c r="AC45" s="333"/>
    </row>
    <row r="46" spans="1:32" ht="17.25" customHeight="1" x14ac:dyDescent="0.25">
      <c r="A46" s="502">
        <v>12</v>
      </c>
      <c r="B46" s="417"/>
      <c r="C46" s="382" t="s">
        <v>92</v>
      </c>
      <c r="D46" s="417">
        <v>31</v>
      </c>
      <c r="E46" s="417"/>
      <c r="F46" s="504" t="s">
        <v>93</v>
      </c>
      <c r="G46" s="505"/>
      <c r="H46" s="513"/>
      <c r="I46" s="309"/>
      <c r="J46" s="309"/>
      <c r="K46" s="309"/>
      <c r="L46" s="309"/>
      <c r="M46" s="309"/>
      <c r="N46" s="309"/>
      <c r="O46" s="310"/>
      <c r="P46" s="331"/>
      <c r="Q46" s="330"/>
      <c r="R46" s="330"/>
      <c r="S46" s="330"/>
      <c r="T46" s="330"/>
      <c r="U46" s="330"/>
      <c r="V46" s="330"/>
      <c r="W46" s="330"/>
      <c r="X46" s="330"/>
      <c r="Y46" s="330"/>
      <c r="Z46" s="330"/>
      <c r="AA46" s="330"/>
      <c r="AB46" s="330"/>
      <c r="AC46" s="330"/>
    </row>
    <row r="47" spans="1:32" ht="17.25" customHeight="1" x14ac:dyDescent="0.25">
      <c r="A47" s="502"/>
      <c r="B47" s="417"/>
      <c r="C47" s="382"/>
      <c r="D47" s="417"/>
      <c r="E47" s="417"/>
      <c r="F47" s="504"/>
      <c r="G47" s="505"/>
      <c r="H47" s="508" t="s">
        <v>94</v>
      </c>
      <c r="I47" s="306"/>
      <c r="J47" s="306"/>
      <c r="K47" s="306"/>
      <c r="L47" s="306"/>
      <c r="M47" s="306"/>
      <c r="N47" s="306"/>
      <c r="O47" s="307"/>
      <c r="P47" s="331"/>
      <c r="Q47" s="330"/>
      <c r="R47" s="330"/>
      <c r="S47" s="330"/>
      <c r="T47" s="330"/>
      <c r="U47" s="330"/>
      <c r="V47" s="330"/>
      <c r="W47" s="330"/>
      <c r="X47" s="330"/>
      <c r="Y47" s="330"/>
      <c r="Z47" s="330"/>
      <c r="AA47" s="330"/>
      <c r="AB47" s="330"/>
      <c r="AC47" s="330"/>
    </row>
    <row r="48" spans="1:32" ht="17.25" customHeight="1" x14ac:dyDescent="0.25">
      <c r="A48" s="503"/>
      <c r="B48" s="420"/>
      <c r="C48" s="181"/>
      <c r="D48" s="420"/>
      <c r="E48" s="420"/>
      <c r="F48" s="506"/>
      <c r="G48" s="507"/>
      <c r="H48" s="508"/>
      <c r="I48" s="306"/>
      <c r="J48" s="306"/>
      <c r="K48" s="306"/>
      <c r="L48" s="306"/>
      <c r="M48" s="306"/>
      <c r="N48" s="306"/>
      <c r="O48" s="307"/>
      <c r="P48" s="331"/>
      <c r="Q48" s="330"/>
      <c r="R48" s="330"/>
      <c r="S48" s="330"/>
      <c r="T48" s="330"/>
      <c r="U48" s="330"/>
      <c r="V48" s="330"/>
      <c r="W48" s="330"/>
      <c r="X48" s="330"/>
      <c r="Y48" s="330"/>
      <c r="Z48" s="330"/>
      <c r="AA48" s="330"/>
      <c r="AB48" s="330"/>
      <c r="AC48" s="330"/>
    </row>
    <row r="49" spans="1:29" ht="5.25" customHeight="1" x14ac:dyDescent="0.2">
      <c r="A49" s="91"/>
      <c r="B49" s="91"/>
      <c r="C49" s="91"/>
      <c r="D49" s="91"/>
      <c r="E49" s="91"/>
      <c r="F49" s="92"/>
      <c r="G49" s="92"/>
      <c r="H49" s="89"/>
      <c r="I49" s="89"/>
      <c r="J49" s="89"/>
      <c r="K49" s="89"/>
      <c r="L49" s="89"/>
      <c r="M49" s="89"/>
      <c r="N49" s="89"/>
      <c r="O49" s="89"/>
      <c r="P49" s="41"/>
      <c r="Q49" s="91"/>
      <c r="R49" s="91"/>
      <c r="S49" s="91"/>
      <c r="T49" s="91"/>
      <c r="U49" s="91"/>
      <c r="V49" s="91"/>
      <c r="W49" s="91"/>
      <c r="X49" s="91"/>
      <c r="Y49" s="91"/>
      <c r="Z49" s="91"/>
      <c r="AA49" s="91"/>
      <c r="AB49" s="91"/>
      <c r="AC49" s="91"/>
    </row>
    <row r="50" spans="1:29" ht="15" customHeight="1" x14ac:dyDescent="0.25">
      <c r="A50" s="304" t="s">
        <v>95</v>
      </c>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row>
    <row r="51" spans="1:29" ht="15" customHeight="1" x14ac:dyDescent="0.25">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row>
    <row r="52" spans="1:29" ht="15" customHeight="1" x14ac:dyDescent="0.25">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row>
    <row r="53" spans="1:29" ht="15" customHeight="1" x14ac:dyDescent="0.25">
      <c r="A53" s="304"/>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row>
  </sheetData>
  <mergeCells count="108">
    <mergeCell ref="A50:AC53"/>
    <mergeCell ref="AA45:AC45"/>
    <mergeCell ref="A46:B48"/>
    <mergeCell ref="C46:C48"/>
    <mergeCell ref="D46:E48"/>
    <mergeCell ref="F46:G48"/>
    <mergeCell ref="Q46:T48"/>
    <mergeCell ref="U46:W48"/>
    <mergeCell ref="X46:Z48"/>
    <mergeCell ref="AA46:AC48"/>
    <mergeCell ref="H47:O48"/>
    <mergeCell ref="A45:G45"/>
    <mergeCell ref="H45:O46"/>
    <mergeCell ref="P45:P48"/>
    <mergeCell ref="Q45:T45"/>
    <mergeCell ref="U45:W45"/>
    <mergeCell ref="X45:Z45"/>
    <mergeCell ref="A35:C37"/>
    <mergeCell ref="D35:F35"/>
    <mergeCell ref="G35:AC35"/>
    <mergeCell ref="D36:F37"/>
    <mergeCell ref="G36:AC37"/>
    <mergeCell ref="A39:C42"/>
    <mergeCell ref="R39:R42"/>
    <mergeCell ref="S39:AC40"/>
    <mergeCell ref="S41:AC42"/>
    <mergeCell ref="A31:C31"/>
    <mergeCell ref="D31:F33"/>
    <mergeCell ref="G31:M31"/>
    <mergeCell ref="N31:T31"/>
    <mergeCell ref="Z31:AC31"/>
    <mergeCell ref="G32:L33"/>
    <mergeCell ref="M32:M33"/>
    <mergeCell ref="N32:T33"/>
    <mergeCell ref="Z32:AC33"/>
    <mergeCell ref="H26:J27"/>
    <mergeCell ref="K26:R27"/>
    <mergeCell ref="S26:U27"/>
    <mergeCell ref="V26:AC27"/>
    <mergeCell ref="F28:I29"/>
    <mergeCell ref="K28:O29"/>
    <mergeCell ref="Q28:U29"/>
    <mergeCell ref="V28:AC29"/>
    <mergeCell ref="B22:D22"/>
    <mergeCell ref="G23:G27"/>
    <mergeCell ref="H23:L23"/>
    <mergeCell ref="M23:N23"/>
    <mergeCell ref="O23:AC23"/>
    <mergeCell ref="A24:E29"/>
    <mergeCell ref="H24:I25"/>
    <mergeCell ref="J24:J25"/>
    <mergeCell ref="K24:L25"/>
    <mergeCell ref="M24:AC25"/>
    <mergeCell ref="F20:F27"/>
    <mergeCell ref="G20:G22"/>
    <mergeCell ref="H20:L20"/>
    <mergeCell ref="M20:N20"/>
    <mergeCell ref="O20:AC20"/>
    <mergeCell ref="A21:E21"/>
    <mergeCell ref="H21:I22"/>
    <mergeCell ref="J21:J22"/>
    <mergeCell ref="K21:L22"/>
    <mergeCell ref="M21:AC22"/>
    <mergeCell ref="S17:S18"/>
    <mergeCell ref="T17:AC18"/>
    <mergeCell ref="A18:B19"/>
    <mergeCell ref="C18:I19"/>
    <mergeCell ref="J18:N19"/>
    <mergeCell ref="Q19:AC19"/>
    <mergeCell ref="U13:U14"/>
    <mergeCell ref="V13:X14"/>
    <mergeCell ref="Y13:Y14"/>
    <mergeCell ref="Z13:AC14"/>
    <mergeCell ref="A9:B12"/>
    <mergeCell ref="C9:N11"/>
    <mergeCell ref="O9:P10"/>
    <mergeCell ref="Q9:AC10"/>
    <mergeCell ref="O11:P14"/>
    <mergeCell ref="F12:M12"/>
    <mergeCell ref="A13:B17"/>
    <mergeCell ref="C13:D13"/>
    <mergeCell ref="F13:I14"/>
    <mergeCell ref="K13:N14"/>
    <mergeCell ref="C14:D14"/>
    <mergeCell ref="C15:D17"/>
    <mergeCell ref="E15:I17"/>
    <mergeCell ref="J15:N17"/>
    <mergeCell ref="O15:P19"/>
    <mergeCell ref="Q15:R16"/>
    <mergeCell ref="Q17:Q18"/>
    <mergeCell ref="R17:R18"/>
    <mergeCell ref="Q13:Q14"/>
    <mergeCell ref="R13:T14"/>
    <mergeCell ref="A1:AC2"/>
    <mergeCell ref="A4:A6"/>
    <mergeCell ref="P5:AC6"/>
    <mergeCell ref="B6:D6"/>
    <mergeCell ref="E6:O6"/>
    <mergeCell ref="Q8:S8"/>
    <mergeCell ref="T8:V8"/>
    <mergeCell ref="X8:Y8"/>
    <mergeCell ref="AA8:AB8"/>
    <mergeCell ref="B4:D4"/>
    <mergeCell ref="E4:O4"/>
    <mergeCell ref="P4:R4"/>
    <mergeCell ref="S4:AC4"/>
    <mergeCell ref="B5:D5"/>
    <mergeCell ref="E5:O5"/>
  </mergeCells>
  <phoneticPr fontId="1"/>
  <conditionalFormatting sqref="A46:B48">
    <cfRule type="expression" dxfId="28" priority="18">
      <formula>$A$46=""</formula>
    </cfRule>
  </conditionalFormatting>
  <conditionalFormatting sqref="C9:N11">
    <cfRule type="expression" dxfId="27" priority="46">
      <formula>$C$9="会社名を選択してください"</formula>
    </cfRule>
  </conditionalFormatting>
  <conditionalFormatting sqref="D46:E48">
    <cfRule type="expression" dxfId="26" priority="17">
      <formula>$D$46=""</formula>
    </cfRule>
  </conditionalFormatting>
  <conditionalFormatting sqref="E15:I17">
    <cfRule type="expression" dxfId="25" priority="42">
      <formula>$E$15=""</formula>
    </cfRule>
  </conditionalFormatting>
  <conditionalFormatting sqref="F13:I14">
    <cfRule type="expression" dxfId="24" priority="44">
      <formula>$F$13=""</formula>
    </cfRule>
  </conditionalFormatting>
  <conditionalFormatting sqref="F12:M12">
    <cfRule type="expression" dxfId="23" priority="45">
      <formula>$F$12="出向中の場合は、出向先会社名を選択"</formula>
    </cfRule>
  </conditionalFormatting>
  <conditionalFormatting sqref="G32:L33">
    <cfRule type="expression" dxfId="22" priority="19">
      <formula>$G$32=""</formula>
    </cfRule>
  </conditionalFormatting>
  <conditionalFormatting sqref="H21:I22">
    <cfRule type="expression" dxfId="21" priority="10">
      <formula>$H$21=""</formula>
    </cfRule>
  </conditionalFormatting>
  <conditionalFormatting sqref="H24:I25">
    <cfRule type="expression" dxfId="20" priority="8">
      <formula>$H$24=""</formula>
    </cfRule>
  </conditionalFormatting>
  <conditionalFormatting sqref="J15:N17">
    <cfRule type="expression" dxfId="19" priority="41">
      <formula>$J$15=""</formula>
    </cfRule>
  </conditionalFormatting>
  <conditionalFormatting sqref="K21:L22">
    <cfRule type="expression" dxfId="18" priority="9">
      <formula>$K$21=""</formula>
    </cfRule>
  </conditionalFormatting>
  <conditionalFormatting sqref="K24:L25">
    <cfRule type="expression" dxfId="17" priority="7">
      <formula>$K$24=""</formula>
    </cfRule>
  </conditionalFormatting>
  <conditionalFormatting sqref="K13:N14">
    <cfRule type="expression" dxfId="16" priority="43">
      <formula>$K$13=""</formula>
    </cfRule>
  </conditionalFormatting>
  <conditionalFormatting sqref="K28:O29">
    <cfRule type="expression" dxfId="15" priority="2">
      <formula>$K$28=""</formula>
    </cfRule>
  </conditionalFormatting>
  <conditionalFormatting sqref="K26:R27">
    <cfRule type="expression" dxfId="14" priority="4">
      <formula>$K$26=""</formula>
    </cfRule>
  </conditionalFormatting>
  <conditionalFormatting sqref="M21:AC22">
    <cfRule type="expression" dxfId="13" priority="11">
      <formula>$M$21=""</formula>
    </cfRule>
  </conditionalFormatting>
  <conditionalFormatting sqref="M24:AC25">
    <cfRule type="expression" dxfId="12" priority="5">
      <formula>$M$24=""</formula>
    </cfRule>
  </conditionalFormatting>
  <conditionalFormatting sqref="O20:AC20">
    <cfRule type="expression" dxfId="11" priority="12">
      <formula>$O$20=""</formula>
    </cfRule>
  </conditionalFormatting>
  <conditionalFormatting sqref="O23:AC23">
    <cfRule type="expression" dxfId="10" priority="6">
      <formula>$O$23=""</formula>
    </cfRule>
  </conditionalFormatting>
  <conditionalFormatting sqref="Q28:U29">
    <cfRule type="expression" dxfId="9" priority="1">
      <formula>$Q$28=""</formula>
    </cfRule>
  </conditionalFormatting>
  <conditionalFormatting sqref="Q9:AC10">
    <cfRule type="expression" dxfId="8" priority="39">
      <formula>$Q$9=""</formula>
    </cfRule>
  </conditionalFormatting>
  <conditionalFormatting sqref="R13:T14">
    <cfRule type="expression" dxfId="7" priority="32">
      <formula>$R$13=""</formula>
    </cfRule>
  </conditionalFormatting>
  <conditionalFormatting sqref="T8:V8">
    <cfRule type="expression" dxfId="6" priority="38">
      <formula>$T$8=""</formula>
    </cfRule>
  </conditionalFormatting>
  <conditionalFormatting sqref="T17:AC18">
    <cfRule type="expression" dxfId="5" priority="31">
      <formula>$T$17=""</formula>
    </cfRule>
  </conditionalFormatting>
  <conditionalFormatting sqref="V13:X14">
    <cfRule type="expression" dxfId="4" priority="34">
      <formula>$V$13=""</formula>
    </cfRule>
  </conditionalFormatting>
  <conditionalFormatting sqref="V26:AC27">
    <cfRule type="expression" dxfId="3" priority="3">
      <formula>$V$26=""</formula>
    </cfRule>
  </conditionalFormatting>
  <conditionalFormatting sqref="X8:Y8">
    <cfRule type="expression" dxfId="2" priority="37">
      <formula>$X$8=""</formula>
    </cfRule>
  </conditionalFormatting>
  <conditionalFormatting sqref="Z13:AC14">
    <cfRule type="expression" dxfId="1" priority="33">
      <formula>$Z$13=""</formula>
    </cfRule>
  </conditionalFormatting>
  <conditionalFormatting sqref="AA8:AB8">
    <cfRule type="expression" dxfId="0" priority="36">
      <formula>$AA$8=""</formula>
    </cfRule>
  </conditionalFormatting>
  <dataValidations count="4">
    <dataValidation imeMode="on" allowBlank="1" showInputMessage="1" showErrorMessage="1" sqref="E15:N17" xr:uid="{1F65FD7F-8B60-4897-929A-0988E11E7FC7}"/>
    <dataValidation type="whole" imeMode="halfAlpha" allowBlank="1" showInputMessage="1" showErrorMessage="1" sqref="T17:AC18" xr:uid="{76E3C223-C4F2-4DEB-848C-371123C19F35}">
      <formula1>1</formula1>
      <formula2>9999999999</formula2>
    </dataValidation>
    <dataValidation type="textLength" imeMode="halfAlpha" allowBlank="1" showInputMessage="1" showErrorMessage="1" sqref="R13:T14 V13:X14 Z13:AC14" xr:uid="{CECFF2B0-6528-4EC8-880B-DFE9378D5E95}">
      <formula1>0</formula1>
      <formula2>9999</formula2>
    </dataValidation>
    <dataValidation imeMode="fullKatakana" allowBlank="1" showInputMessage="1" showErrorMessage="1" sqref="F13:I14 K13:N14 O20:AC20 O23:AC23" xr:uid="{C154A78A-1FAE-45B4-8DA7-C9D7C1F477FD}"/>
  </dataValidations>
  <printOptions horizontalCentered="1"/>
  <pageMargins left="0.43307086614173229" right="0.43307086614173229" top="0.51181102362204722" bottom="0.23622047244094491" header="0.31496062992125984" footer="0.15748031496062992"/>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16</xdr:col>
                    <xdr:colOff>171450</xdr:colOff>
                    <xdr:row>10</xdr:row>
                    <xdr:rowOff>104775</xdr:rowOff>
                  </from>
                  <to>
                    <xdr:col>20</xdr:col>
                    <xdr:colOff>47625</xdr:colOff>
                    <xdr:row>12</xdr:row>
                    <xdr:rowOff>47625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20</xdr:col>
                    <xdr:colOff>57150</xdr:colOff>
                    <xdr:row>10</xdr:row>
                    <xdr:rowOff>114300</xdr:rowOff>
                  </from>
                  <to>
                    <xdr:col>23</xdr:col>
                    <xdr:colOff>19050</xdr:colOff>
                    <xdr:row>12</xdr:row>
                    <xdr:rowOff>47625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22</xdr:col>
                    <xdr:colOff>133350</xdr:colOff>
                    <xdr:row>10</xdr:row>
                    <xdr:rowOff>114300</xdr:rowOff>
                  </from>
                  <to>
                    <xdr:col>25</xdr:col>
                    <xdr:colOff>95250</xdr:colOff>
                    <xdr:row>12</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imeMode="halfAlpha" allowBlank="1" showInputMessage="1" showErrorMessage="1" xr:uid="{6BA2CBF7-0F0F-455C-90AE-60159387635A}">
          <x14:formula1>
            <xm:f>リスト!$K$7:$K$18</xm:f>
          </x14:formula1>
          <xm:sqref>X8:Y8</xm:sqref>
        </x14:dataValidation>
        <x14:dataValidation type="list" imeMode="halfAlpha" allowBlank="1" showInputMessage="1" showErrorMessage="1" xr:uid="{C07A60F0-51E2-40CD-8488-D39901C51892}">
          <x14:formula1>
            <xm:f>リスト!$J$7:$J$8</xm:f>
          </x14:formula1>
          <xm:sqref>T8:V8</xm:sqref>
        </x14:dataValidation>
        <x14:dataValidation type="list" imeMode="halfAlpha" allowBlank="1" showInputMessage="1" showErrorMessage="1" xr:uid="{EB8AC6B9-2AB5-4B4B-A983-4C665966B09E}">
          <x14:formula1>
            <xm:f>リスト!$L$7:$L$37</xm:f>
          </x14:formula1>
          <xm:sqref>AA8:AB8</xm:sqref>
        </x14:dataValidation>
        <x14:dataValidation type="list" allowBlank="1" showInputMessage="1" showErrorMessage="1" xr:uid="{3430968F-90DA-4E2C-8C86-C7536D65CE65}">
          <x14:formula1>
            <xm:f>リスト!$B$1:$B$22</xm:f>
          </x14:formula1>
          <xm:sqref>C9:N11</xm:sqref>
        </x14:dataValidation>
        <x14:dataValidation type="list" allowBlank="1" showInputMessage="1" showErrorMessage="1" xr:uid="{2F5D14B6-3FB5-4768-9947-BEC4CB1E056A}">
          <x14:formula1>
            <xm:f>リスト!$G$1:$G$26</xm:f>
          </x14:formula1>
          <xm:sqref>F12:M12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07450-93B7-4FCD-B90F-17C38EEBB0A4}">
  <sheetPr>
    <tabColor rgb="FFFFFF00"/>
    <pageSetUpPr fitToPage="1"/>
  </sheetPr>
  <dimension ref="A3:AG45"/>
  <sheetViews>
    <sheetView showGridLines="0" tabSelected="1" view="pageBreakPreview" zoomScale="130" zoomScaleNormal="111" zoomScaleSheetLayoutView="130" workbookViewId="0">
      <selection sqref="A1:AC2"/>
    </sheetView>
  </sheetViews>
  <sheetFormatPr defaultColWidth="4.21875" defaultRowHeight="18" customHeight="1" x14ac:dyDescent="0.25"/>
  <cols>
    <col min="1" max="23" width="3.33203125" style="1" customWidth="1"/>
    <col min="24" max="32" width="4.21875" style="1"/>
    <col min="33" max="33" width="10.109375" style="1" bestFit="1" customWidth="1"/>
    <col min="34" max="16384" width="4.21875" style="1"/>
  </cols>
  <sheetData>
    <row r="3" spans="1:33" ht="18" customHeight="1" x14ac:dyDescent="0.25">
      <c r="AE3" s="514"/>
      <c r="AF3" s="514"/>
    </row>
    <row r="4" spans="1:33" ht="18" customHeight="1" x14ac:dyDescent="0.25">
      <c r="A4" s="515" t="s">
        <v>0</v>
      </c>
      <c r="B4" s="515"/>
      <c r="C4" s="515"/>
      <c r="D4" s="515"/>
      <c r="E4" s="14"/>
      <c r="F4" s="16" t="s">
        <v>154</v>
      </c>
      <c r="G4" s="15"/>
      <c r="H4" s="15"/>
      <c r="I4" s="15"/>
      <c r="J4" s="2"/>
      <c r="K4" s="2"/>
      <c r="L4" s="2"/>
      <c r="M4" s="2"/>
      <c r="N4" s="15"/>
      <c r="O4" s="15"/>
      <c r="P4" s="15"/>
      <c r="Q4" s="15"/>
      <c r="R4" s="15"/>
      <c r="S4" s="2"/>
      <c r="T4" s="2"/>
      <c r="U4" s="2"/>
      <c r="V4" s="2"/>
      <c r="W4" s="3"/>
      <c r="AE4" s="514"/>
      <c r="AF4" s="514"/>
    </row>
    <row r="5" spans="1:33" ht="18" customHeight="1" x14ac:dyDescent="0.25">
      <c r="A5" s="515"/>
      <c r="B5" s="515"/>
      <c r="C5" s="515"/>
      <c r="D5" s="515"/>
      <c r="E5" s="4"/>
      <c r="F5" s="4" t="s">
        <v>155</v>
      </c>
      <c r="G5" s="4"/>
      <c r="H5" s="4"/>
      <c r="I5" s="4"/>
      <c r="J5" s="4"/>
      <c r="K5" s="4"/>
      <c r="L5" s="4"/>
      <c r="M5" s="4"/>
      <c r="N5" s="4"/>
      <c r="O5" s="4"/>
      <c r="P5" s="4"/>
      <c r="Q5" s="4"/>
      <c r="R5" s="4"/>
      <c r="S5" s="5"/>
      <c r="T5" s="5"/>
      <c r="U5" s="5"/>
      <c r="V5" s="5"/>
      <c r="W5" s="6"/>
      <c r="AE5" s="514"/>
      <c r="AF5" s="514"/>
    </row>
    <row r="6" spans="1:33" ht="36" customHeight="1" x14ac:dyDescent="0.5">
      <c r="A6" s="517" t="s">
        <v>1</v>
      </c>
      <c r="B6" s="517"/>
      <c r="C6" s="517"/>
      <c r="D6" s="517"/>
      <c r="E6" s="17"/>
      <c r="F6" s="17" t="s">
        <v>156</v>
      </c>
      <c r="G6" s="17"/>
      <c r="H6" s="18"/>
      <c r="I6" s="18"/>
      <c r="J6" s="18"/>
      <c r="K6" s="18"/>
      <c r="L6" s="18"/>
      <c r="M6" s="18"/>
      <c r="N6" s="18"/>
      <c r="O6" s="18"/>
      <c r="P6" s="19"/>
      <c r="R6" s="11"/>
      <c r="S6" s="11"/>
      <c r="T6" s="11"/>
      <c r="U6" s="11"/>
      <c r="V6" s="11"/>
      <c r="W6" s="12"/>
      <c r="AG6" s="13"/>
    </row>
    <row r="7" spans="1:33" ht="18" customHeight="1" x14ac:dyDescent="0.25">
      <c r="A7" s="517"/>
      <c r="B7" s="517"/>
      <c r="C7" s="517"/>
      <c r="D7" s="517"/>
      <c r="E7" s="4"/>
      <c r="F7" s="4" t="s">
        <v>2</v>
      </c>
      <c r="G7" s="4"/>
      <c r="H7" s="4"/>
      <c r="I7" s="4"/>
      <c r="J7" s="4"/>
      <c r="K7" s="4"/>
      <c r="L7" s="4"/>
      <c r="M7" s="4"/>
      <c r="N7" s="4"/>
      <c r="O7" s="4"/>
      <c r="P7" s="4"/>
      <c r="Q7" s="4"/>
      <c r="R7" s="4"/>
      <c r="S7" s="5"/>
      <c r="T7" s="5"/>
      <c r="U7" s="5"/>
      <c r="V7" s="5"/>
      <c r="W7" s="6"/>
      <c r="AG7" s="13"/>
    </row>
    <row r="8" spans="1:33" ht="28.5" customHeight="1" x14ac:dyDescent="0.25">
      <c r="A8" s="518" t="s">
        <v>3</v>
      </c>
      <c r="B8" s="519"/>
      <c r="C8" s="519"/>
      <c r="D8" s="519"/>
      <c r="E8" s="519"/>
      <c r="F8" s="519"/>
      <c r="G8" s="519"/>
      <c r="H8" s="519"/>
      <c r="I8" s="519"/>
      <c r="J8" s="519"/>
      <c r="K8" s="519"/>
      <c r="L8" s="519"/>
      <c r="M8" s="519"/>
      <c r="N8" s="519"/>
      <c r="O8" s="519"/>
      <c r="P8" s="519"/>
      <c r="Q8" s="519"/>
      <c r="R8" s="519"/>
      <c r="S8" s="519"/>
      <c r="T8" s="519"/>
      <c r="U8" s="519"/>
      <c r="V8" s="519"/>
      <c r="W8" s="520"/>
    </row>
    <row r="9" spans="1:33" ht="18.75" customHeight="1" x14ac:dyDescent="0.25">
      <c r="A9" s="65"/>
      <c r="C9" s="69" t="s">
        <v>4</v>
      </c>
      <c r="D9" s="48" t="s">
        <v>171</v>
      </c>
      <c r="W9" s="64"/>
    </row>
    <row r="10" spans="1:33" ht="18.75" customHeight="1" x14ac:dyDescent="0.25">
      <c r="A10" s="65"/>
      <c r="C10" s="69" t="s">
        <v>5</v>
      </c>
      <c r="D10" s="48" t="s">
        <v>172</v>
      </c>
      <c r="W10" s="64"/>
    </row>
    <row r="11" spans="1:33" ht="18.75" customHeight="1" x14ac:dyDescent="0.25">
      <c r="A11" s="65"/>
      <c r="C11" s="70"/>
      <c r="D11" s="86"/>
      <c r="E11" s="521" t="s">
        <v>6</v>
      </c>
      <c r="F11" s="521"/>
      <c r="G11" s="521"/>
      <c r="H11" s="86"/>
      <c r="I11" s="521" t="s">
        <v>7</v>
      </c>
      <c r="J11" s="521"/>
      <c r="K11" s="521"/>
      <c r="L11" s="86"/>
      <c r="M11" s="86"/>
      <c r="W11" s="64"/>
    </row>
    <row r="12" spans="1:33" ht="118.5" customHeight="1" x14ac:dyDescent="0.25">
      <c r="A12" s="65"/>
      <c r="C12" s="70"/>
      <c r="D12" s="86"/>
      <c r="E12" s="86"/>
      <c r="F12" s="86"/>
      <c r="G12" s="86"/>
      <c r="H12" s="86"/>
      <c r="I12" s="86"/>
      <c r="J12" s="86"/>
      <c r="K12" s="86"/>
      <c r="L12" s="86"/>
      <c r="M12" s="86"/>
      <c r="W12" s="64"/>
    </row>
    <row r="13" spans="1:33" ht="25.5" customHeight="1" x14ac:dyDescent="0.25">
      <c r="A13" s="65"/>
      <c r="C13" s="69" t="s">
        <v>8</v>
      </c>
      <c r="D13" s="67" t="s">
        <v>9</v>
      </c>
      <c r="W13" s="64"/>
    </row>
    <row r="14" spans="1:33" ht="27.75" customHeight="1" x14ac:dyDescent="0.25">
      <c r="A14" s="518" t="s">
        <v>10</v>
      </c>
      <c r="B14" s="519"/>
      <c r="C14" s="519"/>
      <c r="D14" s="519"/>
      <c r="E14" s="519"/>
      <c r="F14" s="519"/>
      <c r="G14" s="519"/>
      <c r="H14" s="519"/>
      <c r="I14" s="519"/>
      <c r="J14" s="519"/>
      <c r="K14" s="519"/>
      <c r="L14" s="519"/>
      <c r="M14" s="519"/>
      <c r="N14" s="519"/>
      <c r="O14" s="519"/>
      <c r="P14" s="519"/>
      <c r="Q14" s="519"/>
      <c r="R14" s="519"/>
      <c r="S14" s="519"/>
      <c r="T14" s="519"/>
      <c r="U14" s="519"/>
      <c r="V14" s="519"/>
      <c r="W14" s="520"/>
    </row>
    <row r="15" spans="1:33" ht="7.5" customHeight="1" x14ac:dyDescent="0.25">
      <c r="A15" s="65"/>
      <c r="W15" s="64"/>
    </row>
    <row r="16" spans="1:33" ht="23.25" customHeight="1" x14ac:dyDescent="0.25">
      <c r="A16" s="65"/>
      <c r="D16" s="48" t="s">
        <v>11</v>
      </c>
      <c r="W16" s="64"/>
    </row>
    <row r="17" spans="1:23" ht="16.5" customHeight="1" x14ac:dyDescent="0.25">
      <c r="A17" s="65"/>
      <c r="C17" s="71"/>
      <c r="D17" s="522" t="s">
        <v>12</v>
      </c>
      <c r="E17" s="522"/>
      <c r="F17" s="522"/>
      <c r="G17" s="522"/>
      <c r="H17" s="522"/>
      <c r="I17" s="522"/>
      <c r="J17" s="522"/>
      <c r="K17" s="522"/>
      <c r="L17" s="522"/>
      <c r="M17" s="522"/>
      <c r="N17" s="522"/>
      <c r="O17" s="522"/>
      <c r="P17" s="522"/>
      <c r="Q17" s="522"/>
      <c r="R17" s="522"/>
      <c r="S17" s="522"/>
      <c r="U17" s="72"/>
      <c r="V17" s="72"/>
      <c r="W17" s="64"/>
    </row>
    <row r="18" spans="1:23" ht="16.5" customHeight="1" x14ac:dyDescent="0.25">
      <c r="A18" s="65"/>
      <c r="C18" s="71"/>
      <c r="D18" s="522"/>
      <c r="E18" s="522"/>
      <c r="F18" s="522"/>
      <c r="G18" s="522"/>
      <c r="H18" s="522"/>
      <c r="I18" s="522"/>
      <c r="J18" s="522"/>
      <c r="K18" s="522"/>
      <c r="L18" s="522"/>
      <c r="M18" s="522"/>
      <c r="N18" s="522"/>
      <c r="O18" s="522"/>
      <c r="P18" s="522"/>
      <c r="Q18" s="522"/>
      <c r="R18" s="522"/>
      <c r="S18" s="522"/>
      <c r="U18" s="72"/>
      <c r="V18" s="72"/>
      <c r="W18" s="64"/>
    </row>
    <row r="19" spans="1:23" ht="16.5" customHeight="1" x14ac:dyDescent="0.25">
      <c r="A19" s="65"/>
      <c r="C19" s="71"/>
      <c r="D19" s="522"/>
      <c r="E19" s="522"/>
      <c r="F19" s="522"/>
      <c r="G19" s="522"/>
      <c r="H19" s="522"/>
      <c r="I19" s="522"/>
      <c r="J19" s="522"/>
      <c r="K19" s="522"/>
      <c r="L19" s="522"/>
      <c r="M19" s="522"/>
      <c r="N19" s="522"/>
      <c r="O19" s="522"/>
      <c r="P19" s="522"/>
      <c r="Q19" s="522"/>
      <c r="R19" s="522"/>
      <c r="S19" s="522"/>
      <c r="U19" s="72"/>
      <c r="V19" s="72"/>
      <c r="W19" s="64"/>
    </row>
    <row r="20" spans="1:23" ht="16.5" customHeight="1" x14ac:dyDescent="0.25">
      <c r="A20" s="65"/>
      <c r="C20" s="71"/>
      <c r="D20" s="522"/>
      <c r="E20" s="522"/>
      <c r="F20" s="522"/>
      <c r="G20" s="522"/>
      <c r="H20" s="522"/>
      <c r="I20" s="522"/>
      <c r="J20" s="522"/>
      <c r="K20" s="522"/>
      <c r="L20" s="522"/>
      <c r="M20" s="522"/>
      <c r="N20" s="522"/>
      <c r="O20" s="522"/>
      <c r="P20" s="522"/>
      <c r="Q20" s="522"/>
      <c r="R20" s="522"/>
      <c r="S20" s="522"/>
      <c r="U20" s="72"/>
      <c r="V20" s="72"/>
      <c r="W20" s="64"/>
    </row>
    <row r="21" spans="1:23" ht="12.75" customHeight="1" x14ac:dyDescent="0.25">
      <c r="A21" s="65"/>
      <c r="F21" s="68"/>
      <c r="G21" s="68"/>
      <c r="H21" s="68"/>
      <c r="I21" s="68"/>
      <c r="J21" s="68"/>
      <c r="K21" s="68"/>
      <c r="L21" s="68"/>
      <c r="M21" s="68"/>
      <c r="N21" s="68"/>
      <c r="O21" s="68"/>
      <c r="P21" s="68"/>
      <c r="Q21" s="68"/>
      <c r="R21" s="68"/>
      <c r="S21" s="68"/>
      <c r="T21" s="68"/>
      <c r="U21" s="72"/>
      <c r="V21" s="72"/>
      <c r="W21" s="64"/>
    </row>
    <row r="22" spans="1:23" ht="18.75" customHeight="1" x14ac:dyDescent="0.25">
      <c r="A22" s="65"/>
      <c r="D22" s="48" t="s">
        <v>13</v>
      </c>
      <c r="F22" s="68"/>
      <c r="G22" s="68"/>
      <c r="H22" s="68"/>
      <c r="I22" s="68"/>
      <c r="J22" s="68"/>
      <c r="K22" s="68"/>
      <c r="L22" s="68"/>
      <c r="M22" s="68"/>
      <c r="N22" s="68"/>
      <c r="O22" s="68"/>
      <c r="P22" s="68"/>
      <c r="Q22" s="68"/>
      <c r="R22" s="68"/>
      <c r="S22" s="68"/>
      <c r="T22" s="68"/>
      <c r="U22" s="72"/>
      <c r="V22" s="72"/>
      <c r="W22" s="64"/>
    </row>
    <row r="23" spans="1:23" ht="18.75" customHeight="1" x14ac:dyDescent="0.25">
      <c r="A23" s="65"/>
      <c r="D23" s="516" t="s">
        <v>14</v>
      </c>
      <c r="E23" s="516"/>
      <c r="F23" s="516"/>
      <c r="G23" s="516"/>
      <c r="H23" s="516"/>
      <c r="I23" s="516"/>
      <c r="J23" s="516"/>
      <c r="K23" s="516"/>
      <c r="L23" s="516"/>
      <c r="M23" s="516"/>
      <c r="N23" s="516"/>
      <c r="O23" s="516"/>
      <c r="P23" s="516"/>
      <c r="Q23" s="68"/>
      <c r="R23" s="68"/>
      <c r="S23" s="68"/>
      <c r="T23" s="68"/>
      <c r="U23" s="72"/>
      <c r="V23" s="72"/>
      <c r="W23" s="64"/>
    </row>
    <row r="24" spans="1:23" ht="18.75" customHeight="1" x14ac:dyDescent="0.25">
      <c r="A24" s="65"/>
      <c r="D24" s="527" t="s">
        <v>15</v>
      </c>
      <c r="E24" s="527"/>
      <c r="F24" s="527"/>
      <c r="G24" s="527"/>
      <c r="H24" s="527"/>
      <c r="I24" s="527"/>
      <c r="J24" s="527"/>
      <c r="K24" s="523" t="s">
        <v>16</v>
      </c>
      <c r="L24" s="524"/>
      <c r="M24" s="524"/>
      <c r="N24" s="524"/>
      <c r="O24" s="524"/>
      <c r="P24" s="525"/>
      <c r="V24" s="72"/>
      <c r="W24" s="64"/>
    </row>
    <row r="25" spans="1:23" ht="18.75" customHeight="1" x14ac:dyDescent="0.25">
      <c r="A25" s="65"/>
      <c r="D25" s="527" t="s">
        <v>17</v>
      </c>
      <c r="E25" s="527"/>
      <c r="F25" s="527"/>
      <c r="G25" s="527"/>
      <c r="H25" s="527"/>
      <c r="I25" s="527"/>
      <c r="J25" s="527"/>
      <c r="K25" s="523" t="s">
        <v>18</v>
      </c>
      <c r="L25" s="524"/>
      <c r="M25" s="524"/>
      <c r="N25" s="524"/>
      <c r="O25" s="524"/>
      <c r="P25" s="525"/>
      <c r="V25" s="72"/>
      <c r="W25" s="64"/>
    </row>
    <row r="26" spans="1:23" ht="18.75" customHeight="1" x14ac:dyDescent="0.25">
      <c r="A26" s="65"/>
      <c r="B26" s="68"/>
      <c r="D26" s="526" t="s">
        <v>19</v>
      </c>
      <c r="E26" s="526"/>
      <c r="F26" s="526"/>
      <c r="G26" s="526"/>
      <c r="H26" s="526"/>
      <c r="I26" s="526"/>
      <c r="J26" s="526"/>
      <c r="K26" s="523" t="s">
        <v>16</v>
      </c>
      <c r="L26" s="524"/>
      <c r="M26" s="524"/>
      <c r="N26" s="524"/>
      <c r="O26" s="524"/>
      <c r="P26" s="525"/>
      <c r="V26" s="72"/>
      <c r="W26" s="64"/>
    </row>
    <row r="27" spans="1:23" ht="18.75" customHeight="1" x14ac:dyDescent="0.25">
      <c r="A27" s="65"/>
      <c r="B27" s="68"/>
      <c r="D27" s="526" t="s">
        <v>20</v>
      </c>
      <c r="E27" s="526"/>
      <c r="F27" s="526"/>
      <c r="G27" s="526"/>
      <c r="H27" s="526"/>
      <c r="I27" s="526"/>
      <c r="J27" s="526"/>
      <c r="K27" s="523" t="s">
        <v>21</v>
      </c>
      <c r="L27" s="524"/>
      <c r="M27" s="524"/>
      <c r="N27" s="524"/>
      <c r="O27" s="524"/>
      <c r="P27" s="525"/>
      <c r="V27" s="72"/>
      <c r="W27" s="64"/>
    </row>
    <row r="28" spans="1:23" ht="18.75" customHeight="1" x14ac:dyDescent="0.25">
      <c r="A28" s="65"/>
      <c r="B28" s="68"/>
      <c r="D28" s="526" t="s">
        <v>22</v>
      </c>
      <c r="E28" s="526"/>
      <c r="F28" s="526"/>
      <c r="G28" s="526"/>
      <c r="H28" s="526"/>
      <c r="I28" s="526"/>
      <c r="J28" s="526"/>
      <c r="K28" s="523" t="s">
        <v>157</v>
      </c>
      <c r="L28" s="524"/>
      <c r="M28" s="524"/>
      <c r="N28" s="524"/>
      <c r="O28" s="524"/>
      <c r="P28" s="525"/>
      <c r="V28" s="72"/>
      <c r="W28" s="64"/>
    </row>
    <row r="29" spans="1:23" ht="18.75" customHeight="1" x14ac:dyDescent="0.25">
      <c r="A29" s="65"/>
      <c r="B29" s="68"/>
      <c r="D29" s="526" t="s">
        <v>23</v>
      </c>
      <c r="E29" s="526"/>
      <c r="F29" s="526"/>
      <c r="G29" s="526"/>
      <c r="H29" s="526"/>
      <c r="I29" s="526"/>
      <c r="J29" s="526"/>
      <c r="K29" s="523" t="s">
        <v>24</v>
      </c>
      <c r="L29" s="524"/>
      <c r="M29" s="524"/>
      <c r="N29" s="524"/>
      <c r="O29" s="524"/>
      <c r="P29" s="525"/>
      <c r="V29" s="72"/>
      <c r="W29" s="64"/>
    </row>
    <row r="30" spans="1:23" ht="10.5" customHeight="1" x14ac:dyDescent="0.25">
      <c r="A30" s="65"/>
      <c r="B30" s="68"/>
      <c r="D30" s="73"/>
      <c r="E30" s="73"/>
      <c r="F30" s="73"/>
      <c r="G30" s="73"/>
      <c r="H30" s="73"/>
      <c r="I30" s="73"/>
      <c r="J30" s="73"/>
      <c r="K30" s="74"/>
      <c r="L30" s="74"/>
      <c r="M30" s="74"/>
      <c r="N30" s="74"/>
      <c r="O30" s="74"/>
      <c r="P30" s="74"/>
      <c r="V30" s="72"/>
      <c r="W30" s="64"/>
    </row>
    <row r="31" spans="1:23" ht="49.7" customHeight="1" x14ac:dyDescent="0.25">
      <c r="A31" s="65"/>
      <c r="B31" s="68"/>
      <c r="C31" s="68"/>
      <c r="D31" s="531" t="s">
        <v>25</v>
      </c>
      <c r="E31" s="531"/>
      <c r="F31" s="531"/>
      <c r="G31" s="531"/>
      <c r="H31" s="531"/>
      <c r="I31" s="531"/>
      <c r="J31" s="531"/>
      <c r="K31" s="531"/>
      <c r="L31" s="531"/>
      <c r="M31" s="531"/>
      <c r="N31" s="531"/>
      <c r="O31" s="531"/>
      <c r="P31" s="531"/>
      <c r="Q31" s="531"/>
      <c r="R31" s="531"/>
      <c r="S31" s="531"/>
      <c r="T31" s="72"/>
      <c r="U31" s="72"/>
      <c r="V31" s="72"/>
      <c r="W31" s="64"/>
    </row>
    <row r="32" spans="1:23" ht="12" customHeight="1" x14ac:dyDescent="0.25">
      <c r="A32" s="66"/>
      <c r="B32" s="5"/>
      <c r="C32" s="5"/>
      <c r="D32" s="5"/>
      <c r="E32" s="5"/>
      <c r="F32" s="5"/>
      <c r="G32" s="5"/>
      <c r="H32" s="5"/>
      <c r="I32" s="5"/>
      <c r="J32" s="5"/>
      <c r="K32" s="5"/>
      <c r="L32" s="5"/>
      <c r="M32" s="5"/>
      <c r="N32" s="5"/>
      <c r="O32" s="5"/>
      <c r="P32" s="5"/>
      <c r="Q32" s="5"/>
      <c r="R32" s="5"/>
      <c r="S32" s="5"/>
      <c r="T32" s="5"/>
      <c r="U32" s="5"/>
      <c r="V32" s="5"/>
      <c r="W32" s="6"/>
    </row>
    <row r="33" spans="1:23" ht="23.25" customHeight="1" x14ac:dyDescent="0.25">
      <c r="A33" s="87"/>
      <c r="B33" s="88" t="s">
        <v>26</v>
      </c>
      <c r="C33" s="87"/>
      <c r="D33" s="87"/>
      <c r="E33" s="87"/>
      <c r="F33" s="87"/>
      <c r="G33" s="87"/>
      <c r="H33" s="87"/>
      <c r="I33" s="87"/>
      <c r="J33" s="87"/>
      <c r="K33" s="87"/>
      <c r="L33" s="87"/>
      <c r="M33" s="87"/>
      <c r="N33" s="87"/>
      <c r="O33" s="87"/>
      <c r="P33" s="87"/>
      <c r="Q33" s="87"/>
      <c r="R33" s="87"/>
      <c r="S33" s="87"/>
      <c r="T33" s="87"/>
      <c r="U33" s="87"/>
      <c r="V33" s="87"/>
      <c r="W33" s="87"/>
    </row>
    <row r="34" spans="1:23" ht="18" customHeight="1" x14ac:dyDescent="0.25">
      <c r="A34" s="1" t="s">
        <v>27</v>
      </c>
    </row>
    <row r="35" spans="1:23" ht="13.7" customHeight="1" x14ac:dyDescent="0.25"/>
    <row r="36" spans="1:23" ht="20.25" customHeight="1" x14ac:dyDescent="0.25">
      <c r="A36" s="10" t="s">
        <v>28</v>
      </c>
      <c r="B36" s="7" t="s">
        <v>29</v>
      </c>
      <c r="C36" s="7"/>
      <c r="D36" s="7"/>
      <c r="E36" s="7"/>
      <c r="F36" s="7"/>
      <c r="G36" s="7"/>
      <c r="H36" s="7"/>
      <c r="I36" s="7"/>
      <c r="J36" s="7"/>
      <c r="K36" s="7"/>
      <c r="L36" s="7"/>
      <c r="M36" s="7"/>
      <c r="N36" s="7"/>
      <c r="O36" s="7"/>
      <c r="P36" s="7"/>
      <c r="Q36" s="7"/>
      <c r="R36" s="7"/>
      <c r="S36" s="7"/>
      <c r="T36" s="7"/>
      <c r="U36" s="8"/>
      <c r="V36" s="8"/>
      <c r="W36" s="9"/>
    </row>
    <row r="37" spans="1:23" ht="20.25" customHeight="1" x14ac:dyDescent="0.25">
      <c r="A37" s="10" t="s">
        <v>28</v>
      </c>
      <c r="B37" s="7" t="s">
        <v>30</v>
      </c>
      <c r="C37" s="7"/>
      <c r="D37" s="7"/>
      <c r="E37" s="7"/>
      <c r="F37" s="7"/>
      <c r="G37" s="7"/>
      <c r="H37" s="7"/>
      <c r="I37" s="7"/>
      <c r="J37" s="7"/>
      <c r="K37" s="7"/>
      <c r="L37" s="7"/>
      <c r="M37" s="7"/>
      <c r="N37" s="7"/>
      <c r="O37" s="7"/>
      <c r="P37" s="7"/>
      <c r="Q37" s="7"/>
      <c r="R37" s="7"/>
      <c r="S37" s="7"/>
      <c r="T37" s="7"/>
      <c r="U37" s="8"/>
      <c r="V37" s="8"/>
      <c r="W37" s="9"/>
    </row>
    <row r="38" spans="1:23" ht="20.25" customHeight="1" x14ac:dyDescent="0.25">
      <c r="A38" s="10" t="s">
        <v>28</v>
      </c>
      <c r="B38" s="7" t="s">
        <v>31</v>
      </c>
      <c r="C38" s="7"/>
      <c r="D38" s="7"/>
      <c r="E38" s="7"/>
      <c r="F38" s="7"/>
      <c r="G38" s="7"/>
      <c r="H38" s="7"/>
      <c r="I38" s="7"/>
      <c r="J38" s="7"/>
      <c r="K38" s="7"/>
      <c r="L38" s="7"/>
      <c r="M38" s="7"/>
      <c r="N38" s="7"/>
      <c r="O38" s="7"/>
      <c r="P38" s="7"/>
      <c r="Q38" s="7"/>
      <c r="R38" s="7"/>
      <c r="S38" s="7"/>
      <c r="T38" s="7"/>
      <c r="U38" s="8"/>
      <c r="V38" s="8"/>
      <c r="W38" s="9"/>
    </row>
    <row r="39" spans="1:23" ht="20.25" customHeight="1" x14ac:dyDescent="0.25">
      <c r="A39" s="10" t="s">
        <v>28</v>
      </c>
      <c r="B39" s="7" t="s">
        <v>158</v>
      </c>
      <c r="C39" s="7"/>
      <c r="D39" s="7"/>
      <c r="E39" s="7"/>
      <c r="F39" s="7"/>
      <c r="H39" s="7"/>
      <c r="I39" s="7"/>
      <c r="J39" s="7"/>
      <c r="K39" s="7"/>
      <c r="L39" s="7"/>
      <c r="M39" s="7"/>
      <c r="N39" s="7"/>
      <c r="O39" s="7"/>
      <c r="P39" s="7"/>
      <c r="Q39" s="7"/>
      <c r="R39" s="7"/>
      <c r="S39" s="7"/>
      <c r="T39" s="7"/>
      <c r="U39" s="8"/>
      <c r="V39" s="8"/>
      <c r="W39" s="9"/>
    </row>
    <row r="40" spans="1:23" ht="20.25" customHeight="1" x14ac:dyDescent="0.25">
      <c r="A40" s="10" t="s">
        <v>28</v>
      </c>
      <c r="B40" s="7" t="s">
        <v>32</v>
      </c>
      <c r="C40" s="7"/>
      <c r="D40" s="7"/>
      <c r="E40" s="7"/>
      <c r="F40" s="7"/>
      <c r="G40" s="7"/>
      <c r="H40" s="7"/>
      <c r="I40" s="7"/>
      <c r="J40" s="7"/>
      <c r="K40" s="7"/>
      <c r="L40" s="7"/>
      <c r="M40" s="7"/>
      <c r="N40" s="7"/>
      <c r="O40" s="7"/>
      <c r="P40" s="7"/>
      <c r="Q40" s="7"/>
      <c r="R40" s="7"/>
      <c r="S40" s="7"/>
      <c r="T40" s="7"/>
      <c r="U40" s="8"/>
      <c r="V40" s="8"/>
      <c r="W40" s="9"/>
    </row>
    <row r="41" spans="1:23" ht="20.25" customHeight="1" x14ac:dyDescent="0.25">
      <c r="A41" s="10" t="s">
        <v>28</v>
      </c>
      <c r="B41" s="7" t="s">
        <v>159</v>
      </c>
      <c r="C41" s="7"/>
      <c r="D41" s="7"/>
      <c r="E41" s="7"/>
      <c r="F41" s="7"/>
      <c r="G41" s="7"/>
      <c r="H41" s="7"/>
      <c r="I41" s="7"/>
      <c r="J41" s="7"/>
      <c r="K41" s="7"/>
      <c r="L41" s="7"/>
      <c r="M41" s="7"/>
      <c r="N41" s="7"/>
      <c r="O41" s="7"/>
      <c r="P41" s="7"/>
      <c r="Q41" s="7"/>
      <c r="R41" s="7"/>
      <c r="S41" s="7"/>
      <c r="T41" s="7"/>
      <c r="U41" s="7"/>
      <c r="V41" s="7"/>
      <c r="W41" s="8"/>
    </row>
    <row r="42" spans="1:23" ht="20.25" customHeight="1" x14ac:dyDescent="0.25">
      <c r="A42" s="10" t="s">
        <v>28</v>
      </c>
      <c r="B42" s="7" t="s">
        <v>160</v>
      </c>
      <c r="C42" s="7"/>
      <c r="D42" s="7"/>
      <c r="E42" s="7"/>
      <c r="F42" s="7"/>
      <c r="G42" s="7"/>
      <c r="H42" s="7"/>
      <c r="I42" s="7"/>
      <c r="J42" s="7"/>
      <c r="K42" s="7"/>
      <c r="L42" s="7"/>
      <c r="M42" s="7"/>
      <c r="N42" s="7"/>
      <c r="O42" s="7"/>
      <c r="P42" s="7"/>
      <c r="Q42" s="7"/>
      <c r="R42" s="7"/>
      <c r="S42" s="7"/>
      <c r="T42" s="7"/>
      <c r="U42" s="8"/>
      <c r="V42" s="8"/>
      <c r="W42" s="9"/>
    </row>
    <row r="43" spans="1:23" ht="20.25" customHeight="1" x14ac:dyDescent="0.25">
      <c r="A43" s="10" t="s">
        <v>28</v>
      </c>
      <c r="B43" s="528" t="s">
        <v>166</v>
      </c>
      <c r="C43" s="529"/>
      <c r="D43" s="529"/>
      <c r="E43" s="529"/>
      <c r="F43" s="529"/>
      <c r="G43" s="529"/>
      <c r="H43" s="529"/>
      <c r="I43" s="529"/>
      <c r="J43" s="529"/>
      <c r="K43" s="529"/>
      <c r="L43" s="529"/>
      <c r="M43" s="529"/>
      <c r="N43" s="529"/>
      <c r="O43" s="529"/>
      <c r="P43" s="529"/>
      <c r="Q43" s="529"/>
      <c r="R43" s="529"/>
      <c r="S43" s="529"/>
      <c r="T43" s="529"/>
      <c r="U43" s="529"/>
      <c r="V43" s="529"/>
      <c r="W43" s="530"/>
    </row>
    <row r="44" spans="1:23" ht="20.25" customHeight="1" x14ac:dyDescent="0.25">
      <c r="A44" s="10" t="s">
        <v>28</v>
      </c>
      <c r="B44" s="528" t="s">
        <v>167</v>
      </c>
      <c r="C44" s="529"/>
      <c r="D44" s="529"/>
      <c r="E44" s="529"/>
      <c r="F44" s="529"/>
      <c r="G44" s="529"/>
      <c r="H44" s="529"/>
      <c r="I44" s="529"/>
      <c r="J44" s="529"/>
      <c r="K44" s="529"/>
      <c r="L44" s="529"/>
      <c r="M44" s="529"/>
      <c r="N44" s="529"/>
      <c r="O44" s="529"/>
      <c r="P44" s="529"/>
      <c r="Q44" s="529"/>
      <c r="R44" s="529"/>
      <c r="S44" s="529"/>
      <c r="T44" s="529"/>
      <c r="U44" s="529"/>
      <c r="V44" s="529"/>
      <c r="W44" s="530"/>
    </row>
    <row r="45" spans="1:23" ht="20.25" customHeight="1" x14ac:dyDescent="0.25">
      <c r="A45" s="10" t="s">
        <v>28</v>
      </c>
      <c r="B45" s="7" t="s">
        <v>161</v>
      </c>
      <c r="C45" s="8"/>
      <c r="D45" s="8"/>
      <c r="E45" s="8"/>
      <c r="F45" s="8"/>
      <c r="G45" s="8"/>
      <c r="H45" s="8"/>
      <c r="I45" s="8"/>
      <c r="J45" s="8"/>
      <c r="K45" s="8"/>
      <c r="L45" s="8"/>
      <c r="M45" s="8"/>
      <c r="N45" s="8"/>
      <c r="O45" s="8"/>
      <c r="P45" s="8"/>
      <c r="Q45" s="8"/>
      <c r="R45" s="8"/>
      <c r="S45" s="8"/>
      <c r="T45" s="8"/>
      <c r="U45" s="8"/>
      <c r="V45" s="8"/>
      <c r="W45" s="9"/>
    </row>
  </sheetData>
  <mergeCells count="26">
    <mergeCell ref="B43:W43"/>
    <mergeCell ref="B44:W44"/>
    <mergeCell ref="K26:P26"/>
    <mergeCell ref="K25:P25"/>
    <mergeCell ref="D31:S31"/>
    <mergeCell ref="K24:P24"/>
    <mergeCell ref="D29:J29"/>
    <mergeCell ref="D28:J28"/>
    <mergeCell ref="D27:J27"/>
    <mergeCell ref="D26:J26"/>
    <mergeCell ref="D25:J25"/>
    <mergeCell ref="D24:J24"/>
    <mergeCell ref="K29:P29"/>
    <mergeCell ref="K28:P28"/>
    <mergeCell ref="K27:P27"/>
    <mergeCell ref="AE3:AF3"/>
    <mergeCell ref="AE4:AF4"/>
    <mergeCell ref="AE5:AF5"/>
    <mergeCell ref="A4:D5"/>
    <mergeCell ref="D23:P23"/>
    <mergeCell ref="A6:D7"/>
    <mergeCell ref="A8:W8"/>
    <mergeCell ref="A14:W14"/>
    <mergeCell ref="E11:G11"/>
    <mergeCell ref="I11:K11"/>
    <mergeCell ref="D17:S20"/>
  </mergeCells>
  <phoneticPr fontId="1"/>
  <printOptions horizontalCentered="1"/>
  <pageMargins left="0.43307086614173229" right="0.43307086614173229" top="0.39370078740157483" bottom="0.39370078740157483" header="0.31496062992125984" footer="0.31496062992125984"/>
  <pageSetup paperSize="9" fitToHeight="0" orientation="portrait" r:id="rId1"/>
  <rowBreaks count="1" manualBreakCount="1">
    <brk id="32"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073E1-AB46-4FA2-BA6F-0C54093828BE}">
  <dimension ref="A1:O37"/>
  <sheetViews>
    <sheetView workbookViewId="0">
      <selection activeCell="O12" sqref="O12"/>
    </sheetView>
  </sheetViews>
  <sheetFormatPr defaultRowHeight="15.75" x14ac:dyDescent="0.25"/>
  <cols>
    <col min="2" max="2" width="22.88671875" bestFit="1" customWidth="1"/>
    <col min="3" max="4" width="2.5546875" bestFit="1" customWidth="1"/>
    <col min="5" max="5" width="2.33203125" customWidth="1"/>
    <col min="7" max="7" width="38" bestFit="1" customWidth="1"/>
    <col min="11" max="11" width="13" customWidth="1"/>
  </cols>
  <sheetData>
    <row r="1" spans="1:15" x14ac:dyDescent="0.25">
      <c r="A1" s="48" t="s">
        <v>110</v>
      </c>
      <c r="B1" s="49"/>
      <c r="C1" s="49"/>
      <c r="D1" s="49"/>
      <c r="E1" s="1"/>
      <c r="F1" s="532" t="s">
        <v>111</v>
      </c>
      <c r="G1" s="49"/>
      <c r="I1" s="48" t="s">
        <v>148</v>
      </c>
      <c r="K1" t="s">
        <v>112</v>
      </c>
      <c r="L1" t="s">
        <v>113</v>
      </c>
      <c r="M1" s="21" t="s">
        <v>114</v>
      </c>
      <c r="N1" t="s">
        <v>175</v>
      </c>
      <c r="O1" t="s">
        <v>174</v>
      </c>
    </row>
    <row r="2" spans="1:15" x14ac:dyDescent="0.25">
      <c r="A2" s="533" t="s">
        <v>115</v>
      </c>
      <c r="B2" s="49" t="s">
        <v>116</v>
      </c>
      <c r="C2" s="49">
        <v>1</v>
      </c>
      <c r="D2" s="49">
        <v>1</v>
      </c>
      <c r="E2" s="1"/>
      <c r="F2" s="532"/>
      <c r="G2" s="49" t="s">
        <v>116</v>
      </c>
      <c r="K2" s="51">
        <f>ROUNDDOWN(【要記入】申請書!G32,-3)</f>
        <v>0</v>
      </c>
      <c r="L2" s="50">
        <v>30000</v>
      </c>
      <c r="M2" s="50">
        <f>IF(K2&gt;=L2,L2,K2)</f>
        <v>0</v>
      </c>
      <c r="N2">
        <f>ROUND(M2/10000,0)</f>
        <v>0</v>
      </c>
      <c r="O2">
        <f>M2/1000</f>
        <v>0</v>
      </c>
    </row>
    <row r="3" spans="1:15" x14ac:dyDescent="0.25">
      <c r="A3" s="533"/>
      <c r="B3" s="49" t="s">
        <v>117</v>
      </c>
      <c r="C3" s="49">
        <v>2</v>
      </c>
      <c r="D3" s="49">
        <v>2</v>
      </c>
      <c r="E3" s="1"/>
      <c r="F3" s="1"/>
      <c r="G3" s="49" t="s">
        <v>117</v>
      </c>
      <c r="K3" s="51"/>
      <c r="L3" s="50"/>
      <c r="M3" s="50"/>
    </row>
    <row r="4" spans="1:15" x14ac:dyDescent="0.25">
      <c r="A4" s="533"/>
      <c r="B4" s="49" t="s">
        <v>118</v>
      </c>
      <c r="C4" s="49">
        <v>2</v>
      </c>
      <c r="D4" s="49">
        <v>4</v>
      </c>
      <c r="E4" s="1"/>
      <c r="F4" s="1"/>
      <c r="G4" s="49" t="s">
        <v>118</v>
      </c>
      <c r="K4" s="51"/>
      <c r="L4" s="50"/>
      <c r="M4" s="50"/>
    </row>
    <row r="5" spans="1:15" x14ac:dyDescent="0.25">
      <c r="A5" s="533"/>
      <c r="B5" s="49" t="s">
        <v>119</v>
      </c>
      <c r="C5" s="49">
        <v>2</v>
      </c>
      <c r="D5" s="49">
        <v>5</v>
      </c>
      <c r="E5" s="1"/>
      <c r="F5" s="1"/>
      <c r="G5" s="49" t="s">
        <v>119</v>
      </c>
      <c r="L5" s="50"/>
    </row>
    <row r="6" spans="1:15" x14ac:dyDescent="0.25">
      <c r="A6" s="533"/>
      <c r="B6" s="49" t="s">
        <v>120</v>
      </c>
      <c r="C6" s="49">
        <v>2</v>
      </c>
      <c r="D6" s="49">
        <v>6</v>
      </c>
      <c r="E6" s="1"/>
      <c r="F6" s="1"/>
      <c r="G6" s="49" t="s">
        <v>120</v>
      </c>
    </row>
    <row r="7" spans="1:15" x14ac:dyDescent="0.25">
      <c r="A7" s="533"/>
      <c r="B7" s="49" t="s">
        <v>162</v>
      </c>
      <c r="C7" s="49">
        <v>2</v>
      </c>
      <c r="D7" s="49">
        <v>7</v>
      </c>
      <c r="E7" s="1"/>
      <c r="F7" s="1"/>
      <c r="G7" s="49" t="s">
        <v>162</v>
      </c>
      <c r="I7" t="s">
        <v>121</v>
      </c>
      <c r="J7">
        <v>2026</v>
      </c>
      <c r="K7">
        <v>1</v>
      </c>
      <c r="L7" s="50">
        <v>1</v>
      </c>
    </row>
    <row r="8" spans="1:15" x14ac:dyDescent="0.25">
      <c r="A8" s="533"/>
      <c r="B8" s="49" t="s">
        <v>138</v>
      </c>
      <c r="C8" s="49">
        <v>2</v>
      </c>
      <c r="D8" s="49">
        <v>0</v>
      </c>
      <c r="E8" s="1"/>
      <c r="F8" s="1"/>
      <c r="G8" s="49" t="s">
        <v>138</v>
      </c>
      <c r="J8">
        <v>2027</v>
      </c>
      <c r="K8">
        <v>2</v>
      </c>
      <c r="L8" s="50">
        <v>2</v>
      </c>
    </row>
    <row r="9" spans="1:15" x14ac:dyDescent="0.25">
      <c r="A9" s="1"/>
      <c r="B9" s="49" t="s">
        <v>122</v>
      </c>
      <c r="C9" s="49">
        <v>3</v>
      </c>
      <c r="D9" s="49">
        <v>0</v>
      </c>
      <c r="E9" s="1"/>
      <c r="F9" s="1"/>
      <c r="G9" s="49" t="s">
        <v>122</v>
      </c>
      <c r="K9">
        <v>3</v>
      </c>
      <c r="L9" s="50">
        <v>3</v>
      </c>
    </row>
    <row r="10" spans="1:15" x14ac:dyDescent="0.25">
      <c r="A10" s="1"/>
      <c r="B10" s="49" t="s">
        <v>123</v>
      </c>
      <c r="C10" s="49">
        <v>3</v>
      </c>
      <c r="D10" s="49">
        <v>2</v>
      </c>
      <c r="E10" s="1"/>
      <c r="F10" s="1"/>
      <c r="G10" s="49" t="s">
        <v>123</v>
      </c>
      <c r="K10">
        <v>4</v>
      </c>
      <c r="L10" s="50">
        <v>4</v>
      </c>
    </row>
    <row r="11" spans="1:15" x14ac:dyDescent="0.25">
      <c r="A11" s="1"/>
      <c r="B11" s="49" t="s">
        <v>124</v>
      </c>
      <c r="C11" s="49">
        <v>3</v>
      </c>
      <c r="D11" s="49">
        <v>3</v>
      </c>
      <c r="E11" s="1"/>
      <c r="F11" s="1"/>
      <c r="G11" s="49" t="s">
        <v>124</v>
      </c>
      <c r="K11">
        <v>5</v>
      </c>
      <c r="L11" s="50">
        <v>5</v>
      </c>
    </row>
    <row r="12" spans="1:15" x14ac:dyDescent="0.25">
      <c r="A12" s="1"/>
      <c r="B12" s="49" t="s">
        <v>125</v>
      </c>
      <c r="C12" s="49">
        <v>3</v>
      </c>
      <c r="D12" s="49">
        <v>5</v>
      </c>
      <c r="E12" s="1"/>
      <c r="F12" s="1"/>
      <c r="G12" s="49" t="s">
        <v>125</v>
      </c>
      <c r="K12">
        <v>6</v>
      </c>
      <c r="L12" s="50">
        <v>6</v>
      </c>
    </row>
    <row r="13" spans="1:15" x14ac:dyDescent="0.25">
      <c r="A13" s="1"/>
      <c r="B13" s="49" t="s">
        <v>126</v>
      </c>
      <c r="C13" s="49">
        <v>3</v>
      </c>
      <c r="D13" s="49">
        <v>6</v>
      </c>
      <c r="E13" s="1"/>
      <c r="F13" s="1"/>
      <c r="G13" s="49" t="s">
        <v>126</v>
      </c>
      <c r="K13">
        <v>7</v>
      </c>
      <c r="L13" s="50">
        <v>7</v>
      </c>
    </row>
    <row r="14" spans="1:15" x14ac:dyDescent="0.25">
      <c r="A14" s="1"/>
      <c r="B14" s="49" t="s">
        <v>127</v>
      </c>
      <c r="C14" s="49">
        <v>5</v>
      </c>
      <c r="D14" s="49">
        <v>0</v>
      </c>
      <c r="E14" s="1"/>
      <c r="F14" s="1"/>
      <c r="G14" s="49" t="s">
        <v>127</v>
      </c>
      <c r="K14">
        <v>8</v>
      </c>
      <c r="L14" s="50">
        <v>8</v>
      </c>
    </row>
    <row r="15" spans="1:15" x14ac:dyDescent="0.25">
      <c r="A15" s="1"/>
      <c r="B15" s="49" t="s">
        <v>128</v>
      </c>
      <c r="C15" s="49">
        <v>5</v>
      </c>
      <c r="D15" s="49">
        <v>3</v>
      </c>
      <c r="E15" s="1"/>
      <c r="F15" s="1"/>
      <c r="G15" s="49" t="s">
        <v>128</v>
      </c>
      <c r="K15">
        <v>9</v>
      </c>
      <c r="L15" s="50">
        <v>9</v>
      </c>
    </row>
    <row r="16" spans="1:15" x14ac:dyDescent="0.25">
      <c r="A16" s="1"/>
      <c r="B16" s="49" t="s">
        <v>129</v>
      </c>
      <c r="C16" s="49">
        <v>5</v>
      </c>
      <c r="D16" s="49">
        <v>4</v>
      </c>
      <c r="E16" s="1"/>
      <c r="F16" s="1"/>
      <c r="G16" s="49" t="s">
        <v>129</v>
      </c>
      <c r="K16">
        <v>10</v>
      </c>
      <c r="L16" s="50">
        <v>10</v>
      </c>
    </row>
    <row r="17" spans="1:12" x14ac:dyDescent="0.25">
      <c r="A17" s="1"/>
      <c r="B17" s="49" t="s">
        <v>163</v>
      </c>
      <c r="C17" s="49">
        <v>6</v>
      </c>
      <c r="D17" s="49">
        <v>7</v>
      </c>
      <c r="E17" s="1"/>
      <c r="F17" s="1"/>
      <c r="G17" s="49" t="s">
        <v>163</v>
      </c>
      <c r="K17">
        <v>11</v>
      </c>
      <c r="L17" s="50">
        <v>11</v>
      </c>
    </row>
    <row r="18" spans="1:12" x14ac:dyDescent="0.25">
      <c r="A18" s="1"/>
      <c r="B18" s="49" t="s">
        <v>130</v>
      </c>
      <c r="C18" s="49">
        <v>5</v>
      </c>
      <c r="D18" s="49">
        <v>6</v>
      </c>
      <c r="E18" s="1"/>
      <c r="F18" s="1"/>
      <c r="G18" s="49" t="s">
        <v>130</v>
      </c>
      <c r="K18">
        <v>12</v>
      </c>
      <c r="L18" s="50">
        <v>12</v>
      </c>
    </row>
    <row r="19" spans="1:12" x14ac:dyDescent="0.25">
      <c r="A19" s="1"/>
      <c r="B19" s="49" t="s">
        <v>131</v>
      </c>
      <c r="C19" s="49">
        <v>6</v>
      </c>
      <c r="D19" s="49">
        <v>0</v>
      </c>
      <c r="E19" s="1"/>
      <c r="F19" s="1"/>
      <c r="G19" s="49" t="s">
        <v>131</v>
      </c>
      <c r="L19" s="50">
        <v>13</v>
      </c>
    </row>
    <row r="20" spans="1:12" x14ac:dyDescent="0.25">
      <c r="A20" s="1"/>
      <c r="B20" s="49" t="s">
        <v>132</v>
      </c>
      <c r="C20" s="49">
        <v>6</v>
      </c>
      <c r="D20" s="49">
        <v>2</v>
      </c>
      <c r="E20" s="1"/>
      <c r="F20" s="1"/>
      <c r="G20" s="49" t="s">
        <v>132</v>
      </c>
      <c r="L20" s="50">
        <v>14</v>
      </c>
    </row>
    <row r="21" spans="1:12" x14ac:dyDescent="0.25">
      <c r="A21" s="1"/>
      <c r="B21" s="49" t="s">
        <v>133</v>
      </c>
      <c r="C21" s="49">
        <v>6</v>
      </c>
      <c r="D21" s="49">
        <v>3</v>
      </c>
      <c r="E21" s="1"/>
      <c r="F21" s="1"/>
      <c r="G21" s="49" t="s">
        <v>133</v>
      </c>
      <c r="L21" s="50">
        <v>15</v>
      </c>
    </row>
    <row r="22" spans="1:12" x14ac:dyDescent="0.25">
      <c r="A22" s="1"/>
      <c r="B22" s="49" t="s">
        <v>134</v>
      </c>
      <c r="C22" s="49">
        <v>6</v>
      </c>
      <c r="D22" s="49">
        <v>6</v>
      </c>
      <c r="E22" s="1"/>
      <c r="F22" s="1"/>
      <c r="G22" s="49" t="s">
        <v>134</v>
      </c>
      <c r="L22" s="50">
        <v>16</v>
      </c>
    </row>
    <row r="23" spans="1:12" x14ac:dyDescent="0.25">
      <c r="A23" s="1"/>
      <c r="B23" s="49" t="s">
        <v>135</v>
      </c>
      <c r="C23" s="49">
        <v>3</v>
      </c>
      <c r="D23" s="49">
        <v>7</v>
      </c>
      <c r="E23" s="1"/>
      <c r="F23" s="1"/>
      <c r="G23" s="49" t="s">
        <v>135</v>
      </c>
      <c r="L23" s="50">
        <v>17</v>
      </c>
    </row>
    <row r="24" spans="1:12" x14ac:dyDescent="0.25">
      <c r="A24" s="1"/>
      <c r="B24" s="49" t="s">
        <v>136</v>
      </c>
      <c r="C24" s="49">
        <v>3</v>
      </c>
      <c r="D24" s="49">
        <v>8</v>
      </c>
      <c r="E24" s="1"/>
      <c r="F24" s="1"/>
      <c r="G24" s="49" t="s">
        <v>136</v>
      </c>
      <c r="L24" s="50">
        <v>18</v>
      </c>
    </row>
    <row r="25" spans="1:12" x14ac:dyDescent="0.25">
      <c r="A25" s="1"/>
      <c r="E25" s="1"/>
      <c r="F25" s="1"/>
      <c r="G25" s="49" t="s">
        <v>137</v>
      </c>
      <c r="L25" s="50">
        <v>19</v>
      </c>
    </row>
    <row r="26" spans="1:12" x14ac:dyDescent="0.25">
      <c r="L26" s="50">
        <v>20</v>
      </c>
    </row>
    <row r="27" spans="1:12" x14ac:dyDescent="0.25">
      <c r="L27" s="50">
        <v>21</v>
      </c>
    </row>
    <row r="28" spans="1:12" x14ac:dyDescent="0.25">
      <c r="L28" s="50">
        <v>22</v>
      </c>
    </row>
    <row r="29" spans="1:12" x14ac:dyDescent="0.25">
      <c r="L29" s="50">
        <v>23</v>
      </c>
    </row>
    <row r="30" spans="1:12" x14ac:dyDescent="0.25">
      <c r="L30" s="50">
        <v>24</v>
      </c>
    </row>
    <row r="31" spans="1:12" x14ac:dyDescent="0.25">
      <c r="L31" s="50">
        <v>25</v>
      </c>
    </row>
    <row r="32" spans="1:12" x14ac:dyDescent="0.25">
      <c r="L32" s="50">
        <v>26</v>
      </c>
    </row>
    <row r="33" spans="12:12" x14ac:dyDescent="0.25">
      <c r="L33" s="50">
        <v>27</v>
      </c>
    </row>
    <row r="34" spans="12:12" x14ac:dyDescent="0.25">
      <c r="L34" s="50">
        <v>28</v>
      </c>
    </row>
    <row r="35" spans="12:12" x14ac:dyDescent="0.25">
      <c r="L35" s="50">
        <v>29</v>
      </c>
    </row>
    <row r="36" spans="12:12" x14ac:dyDescent="0.25">
      <c r="L36" s="50">
        <v>30</v>
      </c>
    </row>
    <row r="37" spans="12:12" x14ac:dyDescent="0.25">
      <c r="L37" s="50">
        <v>31</v>
      </c>
    </row>
  </sheetData>
  <mergeCells count="2">
    <mergeCell ref="F1:F2"/>
    <mergeCell ref="A2:A8"/>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330DE0F58AA9A4689043D43C821517B" ma:contentTypeVersion="14" ma:contentTypeDescription="新しいドキュメントを作成します。" ma:contentTypeScope="" ma:versionID="344691e1f8a04971680277f46896dd4f">
  <xsd:schema xmlns:xsd="http://www.w3.org/2001/XMLSchema" xmlns:xs="http://www.w3.org/2001/XMLSchema" xmlns:p="http://schemas.microsoft.com/office/2006/metadata/properties" xmlns:ns2="ff8171ab-a49f-43e9-a028-a9e455a2e016" targetNamespace="http://schemas.microsoft.com/office/2006/metadata/properties" ma:root="true" ma:fieldsID="8add96c9561a16fef485da9a30f1e057" ns2:_="">
    <xsd:import namespace="ff8171ab-a49f-43e9-a028-a9e455a2e01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171ab-a49f-43e9-a028-a9e455a2e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636be5e-3ab2-4972-9ba5-a3fa17e616c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f8171ab-a49f-43e9-a028-a9e455a2e01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C6E891-6983-468C-9A34-C747944D8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171ab-a49f-43e9-a028-a9e455a2e0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5F2A02-309F-42BF-B03F-21DD1C019BF5}">
  <ds:schemaRefs>
    <ds:schemaRef ds:uri="http://schemas.microsoft.com/office/infopath/2007/PartnerControls"/>
    <ds:schemaRef ds:uri="ff8171ab-a49f-43e9-a028-a9e455a2e016"/>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8B18EB7-5F77-4804-8C84-A967FDF92C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【要記入】申請書</vt:lpstr>
      <vt:lpstr>入力例</vt:lpstr>
      <vt:lpstr>【要確認】申請方法・送付先・チェックリスト</vt:lpstr>
      <vt:lpstr>リスト</vt:lpstr>
      <vt:lpstr>【要確認】申請方法・送付先・チェックリスト!Print_Area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木村 友香</dc:creator>
  <cp:keywords/>
  <dc:description/>
  <cp:lastModifiedBy>木村 友香（共済会）</cp:lastModifiedBy>
  <cp:revision/>
  <cp:lastPrinted>2026-03-11T08:50:00Z</cp:lastPrinted>
  <dcterms:created xsi:type="dcterms:W3CDTF">2023-11-14T01:07:32Z</dcterms:created>
  <dcterms:modified xsi:type="dcterms:W3CDTF">2026-03-11T08:50:02Z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0x0101008330DE0F58AA9A4689043D43C821517B</vt:lpwstr>
  </property>
  <property fmtid="{D5CDD505-2E9C-101B-9397-08002B2CF9AE}" pid="3" name="MediaServiceImageTags">
    <vt:lpwstr/>
  </property>
</Properties>
</file>