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8_{C31E0703-1782-474C-9BA9-31F244335AD4}" xr6:coauthVersionLast="47" xr6:coauthVersionMax="47" xr10:uidLastSave="{00000000-0000-0000-0000-000000000000}"/>
  <bookViews>
    <workbookView xWindow="22932" yWindow="-108" windowWidth="30936" windowHeight="16896" xr2:uid="{4219B4DE-A1FC-49A0-AC85-7D91AB14CEB4}"/>
  </bookViews>
  <sheets>
    <sheet name="入院見舞金" sheetId="1" r:id="rId1"/>
    <sheet name="入院見舞金_記入例" sheetId="2" r:id="rId2"/>
    <sheet name="使い方・送付先" sheetId="3" r:id="rId3"/>
    <sheet name="リスト" sheetId="4" state="hidden" r:id="rId4"/>
  </sheets>
  <externalReferences>
    <externalReference r:id="rId5"/>
  </externalReferences>
  <definedNames>
    <definedName name="_xlnm.Print_Area" localSheetId="0">入院見舞金!$A$1:$AF$58</definedName>
    <definedName name="_xlnm.Print_Area" localSheetId="1">入院見舞金_記入例!$A$1:$AF$58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7" i="2" l="1"/>
  <c r="U37" i="2"/>
  <c r="W2" i="2"/>
  <c r="W1" i="2"/>
  <c r="AE37" i="1"/>
  <c r="U37" i="1"/>
  <c r="U14" i="1"/>
  <c r="T14" i="1"/>
  <c r="W2" i="1"/>
  <c r="W1" i="1"/>
</calcChain>
</file>

<file path=xl/sharedStrings.xml><?xml version="1.0" encoding="utf-8"?>
<sst xmlns="http://schemas.openxmlformats.org/spreadsheetml/2006/main" count="444" uniqueCount="241">
  <si>
    <t>【共済制度】 入院見舞金 申請書</t>
    <rPh sb="1" eb="3">
      <t>キョウサイ</t>
    </rPh>
    <rPh sb="3" eb="5">
      <t>セイド</t>
    </rPh>
    <rPh sb="7" eb="9">
      <t>ニュウイン</t>
    </rPh>
    <rPh sb="9" eb="11">
      <t>ミマイ</t>
    </rPh>
    <rPh sb="11" eb="12">
      <t>キン</t>
    </rPh>
    <rPh sb="13" eb="16">
      <t>シンセイショ</t>
    </rPh>
    <phoneticPr fontId="3"/>
  </si>
  <si>
    <t>提出先</t>
    <rPh sb="0" eb="2">
      <t>テイシュツ</t>
    </rPh>
    <rPh sb="2" eb="3">
      <t>サキ</t>
    </rPh>
    <phoneticPr fontId="3"/>
  </si>
  <si>
    <t>申請
期限</t>
    <rPh sb="0" eb="2">
      <t>シンセイ</t>
    </rPh>
    <rPh sb="3" eb="5">
      <t>キゲン</t>
    </rPh>
    <phoneticPr fontId="3"/>
  </si>
  <si>
    <t>入力専用</t>
    <rPh sb="0" eb="2">
      <t>ニュウリョク</t>
    </rPh>
    <rPh sb="2" eb="4">
      <t>センヨウ</t>
    </rPh>
    <phoneticPr fontId="3"/>
  </si>
  <si>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3"/>
  </si>
  <si>
    <t>申請について</t>
    <rPh sb="0" eb="2">
      <t>シンセイ</t>
    </rPh>
    <phoneticPr fontId="3"/>
  </si>
  <si>
    <t>●</t>
    <phoneticPr fontId="3"/>
  </si>
  <si>
    <t>下記&lt;個人情報の取扱いについて&gt;に同意のうえ、必要事項をご記入ください。</t>
    <phoneticPr fontId="3"/>
  </si>
  <si>
    <t>給付について</t>
    <rPh sb="0" eb="1">
      <t>ツキ</t>
    </rPh>
    <phoneticPr fontId="3"/>
  </si>
  <si>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3"/>
  </si>
  <si>
    <t>イーライフクラブからの給付金は、給与口座に振込みます。会社からの給付がある場合の振込みについては、会社にご確認ください。</t>
    <phoneticPr fontId="3"/>
  </si>
  <si>
    <t>会社名</t>
    <rPh sb="0" eb="3">
      <t>カイシャメイ</t>
    </rPh>
    <phoneticPr fontId="3"/>
  </si>
  <si>
    <t>会社名を選択してください</t>
    <rPh sb="0" eb="3">
      <t>カイシャメイ</t>
    </rPh>
    <rPh sb="4" eb="6">
      <t>センタク</t>
    </rPh>
    <phoneticPr fontId="3"/>
  </si>
  <si>
    <t>申請日</t>
    <rPh sb="0" eb="2">
      <t>シンセイ</t>
    </rPh>
    <rPh sb="2" eb="3">
      <t>ビ</t>
    </rPh>
    <phoneticPr fontId="3"/>
  </si>
  <si>
    <t>年</t>
    <rPh sb="0" eb="1">
      <t>ネン</t>
    </rPh>
    <phoneticPr fontId="3"/>
  </si>
  <si>
    <t>月</t>
    <phoneticPr fontId="3"/>
  </si>
  <si>
    <t>日</t>
    <rPh sb="0" eb="1">
      <t>ニチ</t>
    </rPh>
    <phoneticPr fontId="3"/>
  </si>
  <si>
    <t>会員
番号</t>
    <rPh sb="0" eb="2">
      <t>カイイン</t>
    </rPh>
    <rPh sb="3" eb="5">
      <t>バンゴウ</t>
    </rPh>
    <phoneticPr fontId="3"/>
  </si>
  <si>
    <t>※出向中の方は、出向元の番号をご入力ください。</t>
    <phoneticPr fontId="3"/>
  </si>
  <si>
    <t>▼出向中の方のみ、出向先会社名を選択</t>
    <rPh sb="1" eb="4">
      <t>シュッコウチュウ</t>
    </rPh>
    <rPh sb="5" eb="6">
      <t>カタ</t>
    </rPh>
    <rPh sb="9" eb="12">
      <t>シュッコウサキ</t>
    </rPh>
    <rPh sb="12" eb="14">
      <t>カイシャ</t>
    </rPh>
    <rPh sb="14" eb="15">
      <t>メイ</t>
    </rPh>
    <rPh sb="16" eb="18">
      <t>センタク</t>
    </rPh>
    <phoneticPr fontId="3"/>
  </si>
  <si>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3"/>
  </si>
  <si>
    <t>事業所番号</t>
    <rPh sb="0" eb="3">
      <t>ジギョウショ</t>
    </rPh>
    <rPh sb="3" eb="5">
      <t>バンゴウ</t>
    </rPh>
    <phoneticPr fontId="3"/>
  </si>
  <si>
    <t>ー</t>
    <phoneticPr fontId="3"/>
  </si>
  <si>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3"/>
  </si>
  <si>
    <t>部署名・施設名</t>
    <rPh sb="0" eb="2">
      <t>ブショ</t>
    </rPh>
    <rPh sb="2" eb="3">
      <t>メイ</t>
    </rPh>
    <rPh sb="4" eb="6">
      <t>シセツ</t>
    </rPh>
    <rPh sb="6" eb="7">
      <t>メイ</t>
    </rPh>
    <phoneticPr fontId="3"/>
  </si>
  <si>
    <t>戸籍
氏名</t>
    <rPh sb="0" eb="2">
      <t>コセキ</t>
    </rPh>
    <rPh sb="3" eb="5">
      <t>シメイ</t>
    </rPh>
    <phoneticPr fontId="3"/>
  </si>
  <si>
    <t>セイ</t>
    <phoneticPr fontId="3"/>
  </si>
  <si>
    <t>メイ</t>
    <phoneticPr fontId="3"/>
  </si>
  <si>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3"/>
  </si>
  <si>
    <t>姓</t>
    <rPh sb="0" eb="1">
      <t>セイ</t>
    </rPh>
    <phoneticPr fontId="3"/>
  </si>
  <si>
    <t>名</t>
    <rPh sb="0" eb="1">
      <t>ナ</t>
    </rPh>
    <phoneticPr fontId="3"/>
  </si>
  <si>
    <t>社内
通称</t>
    <rPh sb="0" eb="2">
      <t>シャナイ</t>
    </rPh>
    <rPh sb="3" eb="5">
      <t>ツウショウ</t>
    </rPh>
    <phoneticPr fontId="3"/>
  </si>
  <si>
    <t>▼社内で、旧姓など戸籍名と違う氏名を使用している方のみ入力</t>
    <rPh sb="27" eb="29">
      <t>ニュウリョク</t>
    </rPh>
    <phoneticPr fontId="3"/>
  </si>
  <si>
    <t>連絡先</t>
    <rPh sb="0" eb="2">
      <t>レンラク</t>
    </rPh>
    <rPh sb="2" eb="3">
      <t>サキ</t>
    </rPh>
    <phoneticPr fontId="3"/>
  </si>
  <si>
    <t>▼電話番号の区分を選択</t>
    <rPh sb="1" eb="3">
      <t>デンワ</t>
    </rPh>
    <rPh sb="3" eb="5">
      <t>バンゴウ</t>
    </rPh>
    <rPh sb="6" eb="8">
      <t>クブン</t>
    </rPh>
    <rPh sb="9" eb="11">
      <t>センタク</t>
    </rPh>
    <phoneticPr fontId="3"/>
  </si>
  <si>
    <t>選択してください</t>
  </si>
  <si>
    <t>-</t>
    <phoneticPr fontId="3"/>
  </si>
  <si>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3"/>
  </si>
  <si>
    <t>▼住所の区分を選択</t>
    <rPh sb="1" eb="3">
      <t>ジュウショ</t>
    </rPh>
    <rPh sb="4" eb="6">
      <t>クブン</t>
    </rPh>
    <rPh sb="7" eb="9">
      <t>センタク</t>
    </rPh>
    <phoneticPr fontId="3"/>
  </si>
  <si>
    <t>郵便番号</t>
    <rPh sb="0" eb="4">
      <t>ユウビンバンゴウ</t>
    </rPh>
    <phoneticPr fontId="3"/>
  </si>
  <si>
    <t>※平日の日中に連絡可能なものに限ります。</t>
    <phoneticPr fontId="3"/>
  </si>
  <si>
    <t>フリガナ</t>
    <phoneticPr fontId="3"/>
  </si>
  <si>
    <t>▼住所の区分が「勤務先」の場合のみ入力</t>
    <rPh sb="1" eb="3">
      <t>ジュウショ</t>
    </rPh>
    <rPh sb="4" eb="6">
      <t>クブン</t>
    </rPh>
    <rPh sb="8" eb="11">
      <t>キンムサキ</t>
    </rPh>
    <rPh sb="13" eb="15">
      <t>バアイ</t>
    </rPh>
    <rPh sb="17" eb="19">
      <t>ニュウリョク</t>
    </rPh>
    <phoneticPr fontId="3"/>
  </si>
  <si>
    <t>会社名</t>
    <rPh sb="0" eb="2">
      <t>カイシャ</t>
    </rPh>
    <rPh sb="2" eb="3">
      <t>メイ</t>
    </rPh>
    <phoneticPr fontId="3"/>
  </si>
  <si>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3"/>
  </si>
  <si>
    <t>送付先氏名</t>
    <rPh sb="0" eb="3">
      <t>ソウフサキ</t>
    </rPh>
    <rPh sb="3" eb="5">
      <t>シメイ</t>
    </rPh>
    <phoneticPr fontId="3"/>
  </si>
  <si>
    <t>▼お名前は、フリガナ・漢字の両方とも必ず入力してください。</t>
    <phoneticPr fontId="3"/>
  </si>
  <si>
    <t>▼事務局使用欄</t>
    <rPh sb="1" eb="4">
      <t>ジムキョク</t>
    </rPh>
    <rPh sb="4" eb="6">
      <t>シヨウ</t>
    </rPh>
    <rPh sb="6" eb="7">
      <t>ラン</t>
    </rPh>
    <phoneticPr fontId="3"/>
  </si>
  <si>
    <t>入院した人の氏名
（フリガナ）</t>
    <phoneticPr fontId="3"/>
  </si>
  <si>
    <t>会員との続柄</t>
    <rPh sb="0" eb="2">
      <t>カイイン</t>
    </rPh>
    <rPh sb="4" eb="6">
      <t>ゾクガラ</t>
    </rPh>
    <phoneticPr fontId="3"/>
  </si>
  <si>
    <t>続柄を選択してください</t>
    <rPh sb="0" eb="2">
      <t>ゾクガラ</t>
    </rPh>
    <rPh sb="3" eb="5">
      <t>センタク</t>
    </rPh>
    <phoneticPr fontId="3"/>
  </si>
  <si>
    <t>□30</t>
    <phoneticPr fontId="3"/>
  </si>
  <si>
    <t>/</t>
    <phoneticPr fontId="3"/>
  </si>
  <si>
    <t>~</t>
    <phoneticPr fontId="3"/>
  </si>
  <si>
    <t>入院した人の氏名
（漢字）</t>
    <rPh sb="0" eb="2">
      <t>ニュウイン</t>
    </rPh>
    <rPh sb="4" eb="5">
      <t>ヒト</t>
    </rPh>
    <rPh sb="6" eb="8">
      <t>シメイ</t>
    </rPh>
    <rPh sb="10" eb="12">
      <t>カンジ</t>
    </rPh>
    <phoneticPr fontId="3"/>
  </si>
  <si>
    <t>□60</t>
    <phoneticPr fontId="3"/>
  </si>
  <si>
    <t>□90</t>
    <phoneticPr fontId="3"/>
  </si>
  <si>
    <t>入院期間</t>
    <rPh sb="0" eb="2">
      <t>ニュウイン</t>
    </rPh>
    <rPh sb="2" eb="4">
      <t>キカン</t>
    </rPh>
    <phoneticPr fontId="3"/>
  </si>
  <si>
    <t>開始</t>
    <rPh sb="0" eb="2">
      <t>カイシ</t>
    </rPh>
    <phoneticPr fontId="3"/>
  </si>
  <si>
    <t>月</t>
    <rPh sb="0" eb="1">
      <t>ガツ</t>
    </rPh>
    <phoneticPr fontId="3"/>
  </si>
  <si>
    <t>～</t>
    <phoneticPr fontId="3"/>
  </si>
  <si>
    <t>現在も
入院中ですか？</t>
    <phoneticPr fontId="3"/>
  </si>
  <si>
    <t>□</t>
    <phoneticPr fontId="3"/>
  </si>
  <si>
    <t>終了</t>
    <rPh sb="0" eb="2">
      <t>シュウリョウ</t>
    </rPh>
    <phoneticPr fontId="3"/>
  </si>
  <si>
    <t>会員本人の30日以上の長期入院への該当有無　(続柄と入院期間から自動表示)</t>
    <rPh sb="7" eb="8">
      <t>ニチ</t>
    </rPh>
    <rPh sb="8" eb="10">
      <t>イジョウ</t>
    </rPh>
    <rPh sb="11" eb="13">
      <t>チョウキ</t>
    </rPh>
    <rPh sb="13" eb="15">
      <t>ニュウイン</t>
    </rPh>
    <rPh sb="17" eb="19">
      <t>ガイトウ</t>
    </rPh>
    <rPh sb="19" eb="21">
      <t>ウム</t>
    </rPh>
    <rPh sb="23" eb="25">
      <t>ゾクガラ</t>
    </rPh>
    <rPh sb="26" eb="28">
      <t>ニュウイン</t>
    </rPh>
    <rPh sb="28" eb="30">
      <t>キカン</t>
    </rPh>
    <rPh sb="32" eb="34">
      <t>ジドウ</t>
    </rPh>
    <rPh sb="34" eb="36">
      <t>ヒョウジ</t>
    </rPh>
    <phoneticPr fontId="3"/>
  </si>
  <si>
    <t>入院日数　(自動計算)</t>
    <rPh sb="0" eb="2">
      <t>ニュウイン</t>
    </rPh>
    <rPh sb="2" eb="4">
      <t>ニッスウ</t>
    </rPh>
    <rPh sb="6" eb="8">
      <t>ジドウ</t>
    </rPh>
    <rPh sb="8" eb="10">
      <t>ケイサン</t>
    </rPh>
    <phoneticPr fontId="3"/>
  </si>
  <si>
    <t>添付書類</t>
    <rPh sb="0" eb="2">
      <t>テンプ</t>
    </rPh>
    <rPh sb="2" eb="4">
      <t>ショルイ</t>
    </rPh>
    <phoneticPr fontId="3"/>
  </si>
  <si>
    <t>　入院期間の記載された領収書、退院証明書等</t>
    <phoneticPr fontId="3"/>
  </si>
  <si>
    <t xml:space="preserve">＊
</t>
    <phoneticPr fontId="3"/>
  </si>
  <si>
    <t>退院日の翌日から6日以内の再入院（入院していない期間が7日以上あいていない）の場合、転院や傷病名にかかわらず、前後の入院日数を通算し、1入院として給付します。予めご了承ください。</t>
    <rPh sb="0" eb="3">
      <t>タイインビ</t>
    </rPh>
    <rPh sb="4" eb="6">
      <t>ヨクジツ</t>
    </rPh>
    <rPh sb="9" eb="10">
      <t>ニチ</t>
    </rPh>
    <rPh sb="10" eb="12">
      <t>イナイ</t>
    </rPh>
    <rPh sb="13" eb="16">
      <t>サイニュウイン</t>
    </rPh>
    <rPh sb="17" eb="19">
      <t>ニュウイン</t>
    </rPh>
    <rPh sb="24" eb="26">
      <t>キカン</t>
    </rPh>
    <rPh sb="28" eb="29">
      <t>ニチ</t>
    </rPh>
    <rPh sb="29" eb="31">
      <t>イジョウ</t>
    </rPh>
    <rPh sb="39" eb="41">
      <t>バアイ</t>
    </rPh>
    <rPh sb="42" eb="44">
      <t>テンイン</t>
    </rPh>
    <rPh sb="45" eb="47">
      <t>ショウビョウ</t>
    </rPh>
    <rPh sb="47" eb="48">
      <t>メイ</t>
    </rPh>
    <rPh sb="55" eb="57">
      <t>ゼンゴ</t>
    </rPh>
    <rPh sb="58" eb="60">
      <t>ニュウイン</t>
    </rPh>
    <rPh sb="60" eb="62">
      <t>ニッスウ</t>
    </rPh>
    <rPh sb="63" eb="65">
      <t>ツウサン</t>
    </rPh>
    <rPh sb="68" eb="70">
      <t>ニュウイン</t>
    </rPh>
    <rPh sb="73" eb="75">
      <t>キュウフ</t>
    </rPh>
    <rPh sb="79" eb="80">
      <t>アラカジ</t>
    </rPh>
    <rPh sb="82" eb="84">
      <t>リョウショウ</t>
    </rPh>
    <phoneticPr fontId="3"/>
  </si>
  <si>
    <t>＊</t>
    <phoneticPr fontId="3"/>
  </si>
  <si>
    <t>夫婦や親子、兄弟で会員の場合、どなたか１名のみご申請ください。</t>
    <phoneticPr fontId="3"/>
  </si>
  <si>
    <t>出生に伴う子供の入院でも、母親の退院後も引き続き入院した場合は対象になります。</t>
    <rPh sb="18" eb="19">
      <t>ゴ</t>
    </rPh>
    <phoneticPr fontId="3"/>
  </si>
  <si>
    <t xml:space="preserve">　　＜個人情報の取扱いについて＞ </t>
    <phoneticPr fontId="3"/>
  </si>
  <si>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3"/>
  </si>
  <si>
    <t>▼休職中の場合はチェック</t>
    <rPh sb="1" eb="4">
      <t>キュウショクチュウ</t>
    </rPh>
    <rPh sb="5" eb="7">
      <t>バアイ</t>
    </rPh>
    <phoneticPr fontId="3"/>
  </si>
  <si>
    <t xml:space="preserve">●
</t>
    <phoneticPr fontId="3"/>
  </si>
  <si>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3"/>
  </si>
  <si>
    <t>日付退会</t>
    <rPh sb="0" eb="1">
      <t>ニチ</t>
    </rPh>
    <rPh sb="1" eb="2">
      <t>ヅ</t>
    </rPh>
    <rPh sb="2" eb="4">
      <t>タイカイ</t>
    </rPh>
    <phoneticPr fontId="3"/>
  </si>
  <si>
    <t>　　休職中</t>
    <rPh sb="2" eb="5">
      <t>キュウショクチュウ</t>
    </rPh>
    <phoneticPr fontId="3"/>
  </si>
  <si>
    <t xml:space="preserve">●
</t>
    <phoneticPr fontId="3"/>
  </si>
  <si>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3"/>
  </si>
  <si>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3"/>
  </si>
  <si>
    <t>事業所記入</t>
    <rPh sb="0" eb="3">
      <t>ジギョウショ</t>
    </rPh>
    <rPh sb="3" eb="5">
      <t>キニュウ</t>
    </rPh>
    <phoneticPr fontId="3"/>
  </si>
  <si>
    <t>確認日・確認印</t>
    <rPh sb="0" eb="2">
      <t>カクニン</t>
    </rPh>
    <rPh sb="2" eb="3">
      <t>ビ</t>
    </rPh>
    <rPh sb="4" eb="6">
      <t>カクニン</t>
    </rPh>
    <rPh sb="6" eb="7">
      <t>イン</t>
    </rPh>
    <phoneticPr fontId="3"/>
  </si>
  <si>
    <t>事務局記入</t>
    <rPh sb="0" eb="3">
      <t>ジムキョク</t>
    </rPh>
    <rPh sb="3" eb="5">
      <t>キニュウ</t>
    </rPh>
    <phoneticPr fontId="3"/>
  </si>
  <si>
    <t>除外日数</t>
    <rPh sb="0" eb="2">
      <t>ジョガイ</t>
    </rPh>
    <rPh sb="2" eb="4">
      <t>ニッスウ</t>
    </rPh>
    <phoneticPr fontId="3"/>
  </si>
  <si>
    <t>承認</t>
    <rPh sb="0" eb="2">
      <t>ショウニン</t>
    </rPh>
    <phoneticPr fontId="3"/>
  </si>
  <si>
    <t>入力</t>
    <rPh sb="0" eb="2">
      <t>ニュウリョク</t>
    </rPh>
    <phoneticPr fontId="3"/>
  </si>
  <si>
    <t>審査</t>
    <rPh sb="0" eb="2">
      <t>シンサ</t>
    </rPh>
    <phoneticPr fontId="3"/>
  </si>
  <si>
    <t>受付</t>
    <rPh sb="0" eb="2">
      <t>ウケツケ</t>
    </rPh>
    <phoneticPr fontId="3"/>
  </si>
  <si>
    <t>ベネッセ●×サービス</t>
    <phoneticPr fontId="3"/>
  </si>
  <si>
    <t>営業部★★セクション</t>
    <rPh sb="0" eb="2">
      <t>エイギョウ</t>
    </rPh>
    <rPh sb="2" eb="3">
      <t>ブ</t>
    </rPh>
    <phoneticPr fontId="3"/>
  </si>
  <si>
    <t>キョウサイ</t>
    <phoneticPr fontId="3"/>
  </si>
  <si>
    <t>ハナコ</t>
    <phoneticPr fontId="3"/>
  </si>
  <si>
    <t>共済</t>
    <rPh sb="0" eb="2">
      <t>キョウサイ</t>
    </rPh>
    <phoneticPr fontId="3"/>
  </si>
  <si>
    <t>花子</t>
    <rPh sb="0" eb="2">
      <t>ハナコ</t>
    </rPh>
    <phoneticPr fontId="3"/>
  </si>
  <si>
    <t>岡山</t>
    <rPh sb="0" eb="2">
      <t>オカヤマ</t>
    </rPh>
    <phoneticPr fontId="3"/>
  </si>
  <si>
    <t>自宅の電話番号</t>
  </si>
  <si>
    <t>090</t>
    <phoneticPr fontId="3"/>
  </si>
  <si>
    <t>1234</t>
    <phoneticPr fontId="3"/>
  </si>
  <si>
    <t>5678</t>
    <phoneticPr fontId="3"/>
  </si>
  <si>
    <t>自宅に送付</t>
  </si>
  <si>
    <t>123</t>
    <phoneticPr fontId="3"/>
  </si>
  <si>
    <t>8900</t>
    <phoneticPr fontId="3"/>
  </si>
  <si>
    <t>オカヤマケンオカヤマシキタク▲▲チョウ４５－１　■■マンション１２０１ゴウシツ</t>
    <phoneticPr fontId="3"/>
  </si>
  <si>
    <t>岡山県岡山市北区▲▲町４５－１　■■マンション１２０１号室</t>
    <phoneticPr fontId="3"/>
  </si>
  <si>
    <t>キョウサイ　ハナコ</t>
    <phoneticPr fontId="3"/>
  </si>
  <si>
    <t>本人</t>
    <rPh sb="0" eb="2">
      <t>ホンニン</t>
    </rPh>
    <phoneticPr fontId="3"/>
  </si>
  <si>
    <t>共済　花子</t>
    <rPh sb="0" eb="2">
      <t>キョウサイ</t>
    </rPh>
    <rPh sb="3" eb="5">
      <t>ハナコ</t>
    </rPh>
    <phoneticPr fontId="3"/>
  </si>
  <si>
    <t>退院</t>
  </si>
  <si>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3"/>
  </si>
  <si>
    <t>注意事項</t>
    <rPh sb="0" eb="2">
      <t>チュウイ</t>
    </rPh>
    <rPh sb="2" eb="4">
      <t>ジコウ</t>
    </rPh>
    <phoneticPr fontId="3"/>
  </si>
  <si>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3"/>
  </si>
  <si>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3"/>
  </si>
  <si>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3"/>
  </si>
  <si>
    <t>①　薄い黄色のセルをご入力ください。</t>
    <rPh sb="2" eb="3">
      <t>ウス</t>
    </rPh>
    <rPh sb="4" eb="6">
      <t>キイロ</t>
    </rPh>
    <rPh sb="11" eb="13">
      <t>ニュウリョク</t>
    </rPh>
    <phoneticPr fontId="3"/>
  </si>
  <si>
    <t>入力可能なセル以外は、ロックしているので編集できません。</t>
    <phoneticPr fontId="3"/>
  </si>
  <si>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3"/>
  </si>
  <si>
    <t>各申請書の右上に、提出先を記載しています。</t>
    <rPh sb="9" eb="11">
      <t>テイシュツ</t>
    </rPh>
    <rPh sb="11" eb="12">
      <t>サキ</t>
    </rPh>
    <rPh sb="13" eb="15">
      <t>キサイ</t>
    </rPh>
    <phoneticPr fontId="3"/>
  </si>
  <si>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3"/>
  </si>
  <si>
    <t>会社に提出</t>
    <rPh sb="0" eb="2">
      <t>カイシャ</t>
    </rPh>
    <rPh sb="3" eb="5">
      <t>テイシュツ</t>
    </rPh>
    <phoneticPr fontId="3"/>
  </si>
  <si>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3"/>
  </si>
  <si>
    <t>■　提出先が、「GROP・E係」の場合（郵送または定期便）</t>
    <rPh sb="2" eb="4">
      <t>テイシュツ</t>
    </rPh>
    <rPh sb="4" eb="5">
      <t>サキ</t>
    </rPh>
    <rPh sb="14" eb="15">
      <t>ガカリ</t>
    </rPh>
    <rPh sb="17" eb="19">
      <t>バアイ</t>
    </rPh>
    <rPh sb="20" eb="22">
      <t>ユウソウ</t>
    </rPh>
    <rPh sb="25" eb="28">
      <t>テイキビン</t>
    </rPh>
    <phoneticPr fontId="3"/>
  </si>
  <si>
    <t>郵送</t>
    <rPh sb="0" eb="2">
      <t>ユウソウ</t>
    </rPh>
    <phoneticPr fontId="3"/>
  </si>
  <si>
    <t>〒700-0023
岡山市北区駅前町2-5-24 JR岡山駅第2NKビル 5F
㈱GROP・E係</t>
    <phoneticPr fontId="3"/>
  </si>
  <si>
    <t>送付先宛名シートのダウンロードはこちらから</t>
    <rPh sb="0" eb="3">
      <t>ソウフサキ</t>
    </rPh>
    <rPh sb="3" eb="5">
      <t>アテナ</t>
    </rPh>
    <phoneticPr fontId="3"/>
  </si>
  <si>
    <t>ベネッセコーポレーションの個人情報保護便・定期便</t>
    <rPh sb="13" eb="15">
      <t>コジン</t>
    </rPh>
    <rPh sb="15" eb="17">
      <t>ジョウホウ</t>
    </rPh>
    <rPh sb="17" eb="19">
      <t>ホゴ</t>
    </rPh>
    <rPh sb="19" eb="20">
      <t>ビン</t>
    </rPh>
    <rPh sb="21" eb="24">
      <t>テイキビン</t>
    </rPh>
    <phoneticPr fontId="3"/>
  </si>
  <si>
    <t>受け取る人</t>
    <rPh sb="0" eb="1">
      <t>ウ</t>
    </rPh>
    <rPh sb="2" eb="3">
      <t>ト</t>
    </rPh>
    <rPh sb="4" eb="5">
      <t>ヒト</t>
    </rPh>
    <phoneticPr fontId="3"/>
  </si>
  <si>
    <t>GROP</t>
    <phoneticPr fontId="3"/>
  </si>
  <si>
    <t>事業所・ビル名</t>
    <rPh sb="0" eb="3">
      <t>ジギョウショ</t>
    </rPh>
    <rPh sb="6" eb="7">
      <t>メイ</t>
    </rPh>
    <phoneticPr fontId="3"/>
  </si>
  <si>
    <t>駅前町</t>
    <rPh sb="0" eb="3">
      <t>エキマエチョウ</t>
    </rPh>
    <phoneticPr fontId="3"/>
  </si>
  <si>
    <t>部署名</t>
    <rPh sb="0" eb="2">
      <t>ブショ</t>
    </rPh>
    <rPh sb="2" eb="3">
      <t>メイ</t>
    </rPh>
    <phoneticPr fontId="3"/>
  </si>
  <si>
    <t>セクション名</t>
    <rPh sb="5" eb="6">
      <t>メイ</t>
    </rPh>
    <phoneticPr fontId="3"/>
  </si>
  <si>
    <t>E係</t>
    <rPh sb="1" eb="2">
      <t>ガカリ</t>
    </rPh>
    <phoneticPr fontId="3"/>
  </si>
  <si>
    <t>氏名</t>
    <rPh sb="0" eb="2">
      <t>シメイ</t>
    </rPh>
    <phoneticPr fontId="3"/>
  </si>
  <si>
    <t>管原</t>
    <rPh sb="0" eb="2">
      <t>スガワラ</t>
    </rPh>
    <phoneticPr fontId="3"/>
  </si>
  <si>
    <t>連絡先電話（内線）No.</t>
    <rPh sb="0" eb="3">
      <t>レンラクサキ</t>
    </rPh>
    <rPh sb="3" eb="5">
      <t>デンワ</t>
    </rPh>
    <rPh sb="6" eb="8">
      <t>ナイセン</t>
    </rPh>
    <phoneticPr fontId="3"/>
  </si>
  <si>
    <t>086-221-2212</t>
    <phoneticPr fontId="3"/>
  </si>
  <si>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3"/>
  </si>
  <si>
    <t>出向先
会社名</t>
    <rPh sb="0" eb="3">
      <t>シュッコウサキ</t>
    </rPh>
    <rPh sb="4" eb="6">
      <t>カイシャ</t>
    </rPh>
    <rPh sb="6" eb="7">
      <t>メイ</t>
    </rPh>
    <phoneticPr fontId="3"/>
  </si>
  <si>
    <t>続柄１</t>
    <rPh sb="0" eb="2">
      <t>ゾクガラ</t>
    </rPh>
    <phoneticPr fontId="3"/>
  </si>
  <si>
    <t>被災状況１</t>
    <rPh sb="0" eb="2">
      <t>ヒサイ</t>
    </rPh>
    <rPh sb="2" eb="4">
      <t>ジョウキョウ</t>
    </rPh>
    <phoneticPr fontId="3"/>
  </si>
  <si>
    <t>被災状況を選択してください</t>
    <rPh sb="0" eb="2">
      <t>ヒサイ</t>
    </rPh>
    <rPh sb="2" eb="4">
      <t>ジョウキョウ</t>
    </rPh>
    <rPh sb="5" eb="7">
      <t>センタク</t>
    </rPh>
    <phoneticPr fontId="3"/>
  </si>
  <si>
    <t>申請日</t>
    <rPh sb="0" eb="2">
      <t>シンセイ</t>
    </rPh>
    <rPh sb="2" eb="3">
      <t>ヒ</t>
    </rPh>
    <phoneticPr fontId="3"/>
  </si>
  <si>
    <t>共済会は除く、事業所番号連動</t>
    <rPh sb="0" eb="3">
      <t>キョウサイカイ</t>
    </rPh>
    <rPh sb="4" eb="5">
      <t>ノゾ</t>
    </rPh>
    <rPh sb="7" eb="10">
      <t>ジギョウショ</t>
    </rPh>
    <rPh sb="10" eb="12">
      <t>バンゴウ</t>
    </rPh>
    <rPh sb="12" eb="14">
      <t>レンドウ</t>
    </rPh>
    <phoneticPr fontId="3"/>
  </si>
  <si>
    <t>㈱ベネッセホールディングス</t>
    <phoneticPr fontId="3"/>
  </si>
  <si>
    <t>入院見舞金</t>
    <rPh sb="0" eb="2">
      <t>ニュウイン</t>
    </rPh>
    <rPh sb="2" eb="4">
      <t>ミマイ</t>
    </rPh>
    <rPh sb="4" eb="5">
      <t>キン</t>
    </rPh>
    <phoneticPr fontId="3"/>
  </si>
  <si>
    <t>災害見舞金</t>
    <rPh sb="0" eb="2">
      <t>サイガイ</t>
    </rPh>
    <rPh sb="2" eb="4">
      <t>ミマイ</t>
    </rPh>
    <rPh sb="4" eb="5">
      <t>キン</t>
    </rPh>
    <phoneticPr fontId="3"/>
  </si>
  <si>
    <t>全壊</t>
    <rPh sb="0" eb="2">
      <t>ゼンカイ</t>
    </rPh>
    <phoneticPr fontId="3"/>
  </si>
  <si>
    <t>年のみ</t>
    <rPh sb="0" eb="1">
      <t>ネン</t>
    </rPh>
    <phoneticPr fontId="3"/>
  </si>
  <si>
    <t>㈱ベネッセコーポレーション</t>
    <phoneticPr fontId="3"/>
  </si>
  <si>
    <t>※出産祝金は本人・配偶者まで</t>
    <rPh sb="1" eb="3">
      <t>シュッサン</t>
    </rPh>
    <rPh sb="3" eb="4">
      <t>イワイ</t>
    </rPh>
    <rPh sb="4" eb="5">
      <t>キン</t>
    </rPh>
    <rPh sb="6" eb="8">
      <t>ホンニン</t>
    </rPh>
    <rPh sb="9" eb="12">
      <t>ハイグウシャ</t>
    </rPh>
    <phoneticPr fontId="3"/>
  </si>
  <si>
    <t>配偶者</t>
    <rPh sb="0" eb="3">
      <t>ハイグウシャ</t>
    </rPh>
    <phoneticPr fontId="3"/>
  </si>
  <si>
    <t>半壊</t>
    <rPh sb="0" eb="2">
      <t>ハンカイ</t>
    </rPh>
    <phoneticPr fontId="3"/>
  </si>
  <si>
    <t>㈱ベネッセスタイルケア</t>
    <phoneticPr fontId="3"/>
  </si>
  <si>
    <t>子</t>
    <rPh sb="0" eb="1">
      <t>コ</t>
    </rPh>
    <phoneticPr fontId="3"/>
  </si>
  <si>
    <t>床上浸水</t>
    <rPh sb="0" eb="2">
      <t>ユカウエ</t>
    </rPh>
    <rPh sb="2" eb="4">
      <t>シンスイ</t>
    </rPh>
    <phoneticPr fontId="3"/>
  </si>
  <si>
    <t>基準日</t>
    <rPh sb="0" eb="3">
      <t>キジュンビ</t>
    </rPh>
    <phoneticPr fontId="3"/>
  </si>
  <si>
    <t>←入院見舞金の入院開始日のみ使用</t>
    <rPh sb="1" eb="3">
      <t>ニュウイン</t>
    </rPh>
    <rPh sb="3" eb="5">
      <t>ミマイ</t>
    </rPh>
    <rPh sb="5" eb="6">
      <t>キン</t>
    </rPh>
    <rPh sb="7" eb="9">
      <t>ニュウイン</t>
    </rPh>
    <rPh sb="9" eb="12">
      <t>カイシビ</t>
    </rPh>
    <rPh sb="14" eb="16">
      <t>シヨウ</t>
    </rPh>
    <phoneticPr fontId="3"/>
  </si>
  <si>
    <t>㈱ベネッセシニアサポート</t>
    <phoneticPr fontId="3"/>
  </si>
  <si>
    <t>実父母</t>
    <rPh sb="0" eb="1">
      <t>ジツ</t>
    </rPh>
    <rPh sb="1" eb="3">
      <t>フボ</t>
    </rPh>
    <phoneticPr fontId="3"/>
  </si>
  <si>
    <t>一部壊</t>
    <rPh sb="0" eb="2">
      <t>イチブ</t>
    </rPh>
    <rPh sb="2" eb="3">
      <t>コワ</t>
    </rPh>
    <phoneticPr fontId="3"/>
  </si>
  <si>
    <t>㈱ベネッセパレット</t>
    <phoneticPr fontId="3"/>
  </si>
  <si>
    <t>配偶者父母</t>
    <rPh sb="0" eb="3">
      <t>ハイグウシャ</t>
    </rPh>
    <rPh sb="3" eb="5">
      <t>フボ</t>
    </rPh>
    <phoneticPr fontId="3"/>
  </si>
  <si>
    <t>㈱ベネッセキャリオス</t>
    <phoneticPr fontId="3"/>
  </si>
  <si>
    <t>被災状況２</t>
    <rPh sb="0" eb="2">
      <t>ヒサイ</t>
    </rPh>
    <rPh sb="2" eb="4">
      <t>ジョウキョウ</t>
    </rPh>
    <phoneticPr fontId="3"/>
  </si>
  <si>
    <t>被災状況を選択</t>
    <rPh sb="0" eb="2">
      <t>ヒサイ</t>
    </rPh>
    <rPh sb="2" eb="4">
      <t>ジョウキョウ</t>
    </rPh>
    <rPh sb="5" eb="7">
      <t>センタク</t>
    </rPh>
    <phoneticPr fontId="3"/>
  </si>
  <si>
    <t>㈱ジップ</t>
    <phoneticPr fontId="3"/>
  </si>
  <si>
    <t>続柄２</t>
    <rPh sb="0" eb="2">
      <t>ゾクガラ</t>
    </rPh>
    <phoneticPr fontId="3"/>
  </si>
  <si>
    <t>続柄を選択</t>
    <rPh sb="0" eb="2">
      <t>ゾクガラ</t>
    </rPh>
    <rPh sb="3" eb="5">
      <t>センタク</t>
    </rPh>
    <phoneticPr fontId="3"/>
  </si>
  <si>
    <t>避難者見舞金</t>
    <rPh sb="0" eb="3">
      <t>ヒナンシャ</t>
    </rPh>
    <rPh sb="3" eb="5">
      <t>ミマイ</t>
    </rPh>
    <rPh sb="5" eb="6">
      <t>キン</t>
    </rPh>
    <phoneticPr fontId="3"/>
  </si>
  <si>
    <t>㈱進研アド</t>
    <rPh sb="1" eb="3">
      <t>シンケン</t>
    </rPh>
    <phoneticPr fontId="3"/>
  </si>
  <si>
    <t>1つ目の選択肢から「してください」除き、かつ「被災なし」を追加</t>
    <rPh sb="23" eb="25">
      <t>ヒサイ</t>
    </rPh>
    <rPh sb="29" eb="31">
      <t>ツイカ</t>
    </rPh>
    <phoneticPr fontId="3"/>
  </si>
  <si>
    <t>㈱直島文化村</t>
    <rPh sb="1" eb="3">
      <t>ナオシマ</t>
    </rPh>
    <rPh sb="3" eb="6">
      <t>ブンカムラ</t>
    </rPh>
    <phoneticPr fontId="3"/>
  </si>
  <si>
    <t>1つ目の選択肢から「してください」除く（セルの幅短いため）</t>
    <rPh sb="2" eb="3">
      <t>メ</t>
    </rPh>
    <rPh sb="4" eb="7">
      <t>センタクシ</t>
    </rPh>
    <rPh sb="17" eb="18">
      <t>ノゾ</t>
    </rPh>
    <rPh sb="23" eb="24">
      <t>ハバ</t>
    </rPh>
    <rPh sb="24" eb="25">
      <t>ミジカ</t>
    </rPh>
    <phoneticPr fontId="3"/>
  </si>
  <si>
    <t>㈱ベネッセ・ベースコム</t>
    <phoneticPr fontId="3"/>
  </si>
  <si>
    <t>長男</t>
    <rPh sb="0" eb="2">
      <t>チョウナン</t>
    </rPh>
    <phoneticPr fontId="3"/>
  </si>
  <si>
    <t>㈱岡山ランゲージセンター</t>
    <rPh sb="1" eb="3">
      <t>オカヤマ</t>
    </rPh>
    <phoneticPr fontId="3"/>
  </si>
  <si>
    <t>長女</t>
    <rPh sb="0" eb="2">
      <t>チョウジョ</t>
    </rPh>
    <phoneticPr fontId="3"/>
  </si>
  <si>
    <t>住居の被災はなし</t>
    <rPh sb="0" eb="2">
      <t>ジュウキョ</t>
    </rPh>
    <rPh sb="3" eb="5">
      <t>ヒサイ</t>
    </rPh>
    <phoneticPr fontId="3"/>
  </si>
  <si>
    <t>㈱東京個別指導学院</t>
    <rPh sb="1" eb="3">
      <t>トウキョウ</t>
    </rPh>
    <rPh sb="3" eb="5">
      <t>コベツ</t>
    </rPh>
    <rPh sb="5" eb="7">
      <t>シドウ</t>
    </rPh>
    <rPh sb="7" eb="9">
      <t>ガクイン</t>
    </rPh>
    <phoneticPr fontId="3"/>
  </si>
  <si>
    <t>次男</t>
    <rPh sb="0" eb="2">
      <t>ジナン</t>
    </rPh>
    <phoneticPr fontId="3"/>
  </si>
  <si>
    <t>㈱ベネッセビジネスメイト</t>
    <phoneticPr fontId="3"/>
  </si>
  <si>
    <t>次女</t>
    <rPh sb="0" eb="2">
      <t>ジジョ</t>
    </rPh>
    <phoneticPr fontId="3"/>
  </si>
  <si>
    <t>傷病名</t>
    <rPh sb="0" eb="2">
      <t>ショウビョウ</t>
    </rPh>
    <rPh sb="2" eb="3">
      <t>メイ</t>
    </rPh>
    <phoneticPr fontId="3"/>
  </si>
  <si>
    <t>傷病名を選択してください</t>
    <rPh sb="0" eb="2">
      <t>ショウビョウ</t>
    </rPh>
    <rPh sb="2" eb="3">
      <t>メイ</t>
    </rPh>
    <rPh sb="4" eb="6">
      <t>センタク</t>
    </rPh>
    <phoneticPr fontId="3"/>
  </si>
  <si>
    <t>㈱ベネッセソシアス</t>
    <phoneticPr fontId="3"/>
  </si>
  <si>
    <t>三男</t>
    <rPh sb="0" eb="2">
      <t>サンナン</t>
    </rPh>
    <phoneticPr fontId="3"/>
  </si>
  <si>
    <t>三大疾病見舞金</t>
    <rPh sb="0" eb="2">
      <t>サンダイ</t>
    </rPh>
    <rPh sb="2" eb="4">
      <t>シッペイ</t>
    </rPh>
    <rPh sb="4" eb="6">
      <t>ミマイ</t>
    </rPh>
    <rPh sb="6" eb="7">
      <t>キン</t>
    </rPh>
    <phoneticPr fontId="3"/>
  </si>
  <si>
    <t>がん（悪性新生物）</t>
    <rPh sb="3" eb="5">
      <t>アクセイ</t>
    </rPh>
    <rPh sb="5" eb="8">
      <t>シンセイブツ</t>
    </rPh>
    <phoneticPr fontId="3"/>
  </si>
  <si>
    <t>㈱ベネッセビースタジオ</t>
    <phoneticPr fontId="3"/>
  </si>
  <si>
    <t>三女</t>
    <rPh sb="0" eb="2">
      <t>サンジョ</t>
    </rPh>
    <phoneticPr fontId="3"/>
  </si>
  <si>
    <t>上皮内がん（上皮内新生物）</t>
    <rPh sb="0" eb="2">
      <t>ジョウヒ</t>
    </rPh>
    <rPh sb="2" eb="3">
      <t>ナイ</t>
    </rPh>
    <rPh sb="6" eb="8">
      <t>ジョウヒ</t>
    </rPh>
    <rPh sb="8" eb="9">
      <t>ナイ</t>
    </rPh>
    <rPh sb="9" eb="12">
      <t>シンセイブツ</t>
    </rPh>
    <phoneticPr fontId="3"/>
  </si>
  <si>
    <t>㈱東京教育研</t>
    <rPh sb="1" eb="3">
      <t>トウキョウ</t>
    </rPh>
    <rPh sb="3" eb="5">
      <t>キョウイク</t>
    </rPh>
    <rPh sb="5" eb="6">
      <t>ケン</t>
    </rPh>
    <phoneticPr fontId="3"/>
  </si>
  <si>
    <t>四男</t>
    <rPh sb="0" eb="2">
      <t>ヨンナン</t>
    </rPh>
    <phoneticPr fontId="3"/>
  </si>
  <si>
    <t>急性心筋梗塞</t>
    <rPh sb="0" eb="2">
      <t>キュウセイ</t>
    </rPh>
    <rPh sb="2" eb="4">
      <t>シンキン</t>
    </rPh>
    <rPh sb="4" eb="6">
      <t>コウソク</t>
    </rPh>
    <phoneticPr fontId="3"/>
  </si>
  <si>
    <t>㈱ベネッセi-キャリア</t>
    <phoneticPr fontId="3"/>
  </si>
  <si>
    <t>四女</t>
    <rPh sb="0" eb="2">
      <t>ヨンジョ</t>
    </rPh>
    <phoneticPr fontId="3"/>
  </si>
  <si>
    <t>脳卒中※</t>
    <rPh sb="0" eb="3">
      <t>ノウソッチュウ</t>
    </rPh>
    <phoneticPr fontId="3"/>
  </si>
  <si>
    <t>㈱スタディーハッカー</t>
    <phoneticPr fontId="3"/>
  </si>
  <si>
    <t>五男</t>
    <rPh sb="0" eb="2">
      <t>ゴナン</t>
    </rPh>
    <phoneticPr fontId="3"/>
  </si>
  <si>
    <t>Classi㈱</t>
    <phoneticPr fontId="3"/>
  </si>
  <si>
    <t>五女</t>
    <rPh sb="0" eb="2">
      <t>ゴジョ</t>
    </rPh>
    <phoneticPr fontId="3"/>
  </si>
  <si>
    <t>介護度</t>
    <rPh sb="0" eb="2">
      <t>カイゴ</t>
    </rPh>
    <rPh sb="2" eb="3">
      <t>ド</t>
    </rPh>
    <phoneticPr fontId="3"/>
  </si>
  <si>
    <t>介護度を選択してください</t>
    <rPh sb="0" eb="2">
      <t>カイゴ</t>
    </rPh>
    <rPh sb="2" eb="3">
      <t>ド</t>
    </rPh>
    <rPh sb="4" eb="6">
      <t>センタク</t>
    </rPh>
    <phoneticPr fontId="3"/>
  </si>
  <si>
    <t>㈱ベネッセクリエイティブワークス</t>
    <phoneticPr fontId="3"/>
  </si>
  <si>
    <t>六男</t>
    <rPh sb="0" eb="2">
      <t>ロクナン</t>
    </rPh>
    <phoneticPr fontId="3"/>
  </si>
  <si>
    <t>介護応援金</t>
    <rPh sb="0" eb="2">
      <t>カイゴ</t>
    </rPh>
    <rPh sb="2" eb="4">
      <t>オウエン</t>
    </rPh>
    <rPh sb="4" eb="5">
      <t>キン</t>
    </rPh>
    <phoneticPr fontId="3"/>
  </si>
  <si>
    <t>要介護1</t>
    <rPh sb="0" eb="1">
      <t>ヨウ</t>
    </rPh>
    <rPh sb="1" eb="3">
      <t>カイゴ</t>
    </rPh>
    <phoneticPr fontId="3"/>
  </si>
  <si>
    <t>Waris</t>
    <phoneticPr fontId="3"/>
  </si>
  <si>
    <t>六女</t>
    <rPh sb="0" eb="2">
      <t>ロクジョ</t>
    </rPh>
    <phoneticPr fontId="3"/>
  </si>
  <si>
    <t>要介護2</t>
    <rPh sb="0" eb="1">
      <t>ヨウ</t>
    </rPh>
    <rPh sb="1" eb="3">
      <t>カイゴ</t>
    </rPh>
    <phoneticPr fontId="3"/>
  </si>
  <si>
    <t>ベネッセグループ健康保険組合</t>
    <rPh sb="8" eb="10">
      <t>ケンコウ</t>
    </rPh>
    <rPh sb="10" eb="12">
      <t>ホケン</t>
    </rPh>
    <rPh sb="12" eb="14">
      <t>クミアイ</t>
    </rPh>
    <phoneticPr fontId="3"/>
  </si>
  <si>
    <t>七男</t>
    <rPh sb="0" eb="2">
      <t>シチナン</t>
    </rPh>
    <phoneticPr fontId="3"/>
  </si>
  <si>
    <t>要介護3</t>
    <rPh sb="0" eb="1">
      <t>ヨウ</t>
    </rPh>
    <rPh sb="1" eb="3">
      <t>カイゴ</t>
    </rPh>
    <phoneticPr fontId="3"/>
  </si>
  <si>
    <t>ベネッセグループ企業年金基金</t>
    <rPh sb="8" eb="10">
      <t>キギョウ</t>
    </rPh>
    <rPh sb="10" eb="12">
      <t>ネンキン</t>
    </rPh>
    <rPh sb="12" eb="14">
      <t>キキン</t>
    </rPh>
    <phoneticPr fontId="3"/>
  </si>
  <si>
    <t>七女</t>
    <rPh sb="0" eb="1">
      <t>シチ</t>
    </rPh>
    <rPh sb="1" eb="2">
      <t>ジョ</t>
    </rPh>
    <phoneticPr fontId="3"/>
  </si>
  <si>
    <t>要介護4</t>
    <rPh sb="0" eb="1">
      <t>ヨウ</t>
    </rPh>
    <rPh sb="1" eb="3">
      <t>カイゴ</t>
    </rPh>
    <phoneticPr fontId="3"/>
  </si>
  <si>
    <t>上記以外の会社に出向中</t>
    <rPh sb="0" eb="2">
      <t>ジョウキ</t>
    </rPh>
    <rPh sb="2" eb="4">
      <t>イガイ</t>
    </rPh>
    <rPh sb="5" eb="7">
      <t>カイシャ</t>
    </rPh>
    <rPh sb="8" eb="11">
      <t>シュッコウチュウ</t>
    </rPh>
    <phoneticPr fontId="3"/>
  </si>
  <si>
    <t>八男</t>
    <rPh sb="0" eb="2">
      <t>ハチナン</t>
    </rPh>
    <phoneticPr fontId="3"/>
  </si>
  <si>
    <t>要介護5</t>
    <rPh sb="0" eb="1">
      <t>ヨウ</t>
    </rPh>
    <rPh sb="1" eb="3">
      <t>カイゴ</t>
    </rPh>
    <phoneticPr fontId="3"/>
  </si>
  <si>
    <t>八女</t>
    <rPh sb="0" eb="2">
      <t>ハチジョ</t>
    </rPh>
    <phoneticPr fontId="3"/>
  </si>
  <si>
    <t>九男</t>
    <rPh sb="0" eb="2">
      <t>キュウナン</t>
    </rPh>
    <phoneticPr fontId="3"/>
  </si>
  <si>
    <t>九女</t>
    <rPh sb="0" eb="2">
      <t>キュウジョ</t>
    </rPh>
    <phoneticPr fontId="3"/>
  </si>
  <si>
    <t>十男</t>
    <rPh sb="0" eb="2">
      <t>ジュウナン</t>
    </rPh>
    <phoneticPr fontId="3"/>
  </si>
  <si>
    <t>十女</t>
    <rPh sb="0" eb="2">
      <t>ジュウジョ</t>
    </rPh>
    <phoneticPr fontId="3"/>
  </si>
  <si>
    <t>実父</t>
    <rPh sb="0" eb="1">
      <t>ジツ</t>
    </rPh>
    <rPh sb="1" eb="2">
      <t>チチ</t>
    </rPh>
    <phoneticPr fontId="3"/>
  </si>
  <si>
    <t>実母</t>
    <rPh sb="0" eb="1">
      <t>ジツ</t>
    </rPh>
    <rPh sb="1" eb="2">
      <t>ハハ</t>
    </rPh>
    <phoneticPr fontId="3"/>
  </si>
  <si>
    <t>配偶者父</t>
    <rPh sb="0" eb="3">
      <t>ハイグウシャ</t>
    </rPh>
    <rPh sb="3" eb="4">
      <t>チチ</t>
    </rPh>
    <phoneticPr fontId="3"/>
  </si>
  <si>
    <t>配偶者母</t>
    <rPh sb="0" eb="3">
      <t>ハイグウシャ</t>
    </rPh>
    <rPh sb="3" eb="4">
      <t>ハハ</t>
    </rPh>
    <phoneticPr fontId="3"/>
  </si>
  <si>
    <t>続柄3</t>
    <rPh sb="0" eb="2">
      <t>ゾクガラ</t>
    </rPh>
    <phoneticPr fontId="3"/>
  </si>
  <si>
    <t>弔慰金・香典</t>
    <rPh sb="0" eb="3">
      <t>チョウイキン</t>
    </rPh>
    <rPh sb="4" eb="6">
      <t>コウデン</t>
    </rPh>
    <phoneticPr fontId="3"/>
  </si>
  <si>
    <t>2親等まで含む</t>
    <rPh sb="1" eb="3">
      <t>シントウ</t>
    </rPh>
    <rPh sb="5" eb="6">
      <t>フク</t>
    </rPh>
    <phoneticPr fontId="3"/>
  </si>
  <si>
    <t>実祖父（※イーライフクラブは対象外）</t>
    <rPh sb="0" eb="1">
      <t>ジツ</t>
    </rPh>
    <rPh sb="1" eb="3">
      <t>ソフ</t>
    </rPh>
    <rPh sb="14" eb="16">
      <t>タイショウ</t>
    </rPh>
    <rPh sb="16" eb="17">
      <t>ガイ</t>
    </rPh>
    <phoneticPr fontId="3"/>
  </si>
  <si>
    <t>実祖母（※イーライフクラブは対象外）</t>
    <rPh sb="0" eb="1">
      <t>ジツ</t>
    </rPh>
    <rPh sb="1" eb="3">
      <t>ソボ</t>
    </rPh>
    <phoneticPr fontId="3"/>
  </si>
  <si>
    <t>実兄弟姉妹（※イーライフクラブは対象外）</t>
    <rPh sb="0" eb="1">
      <t>ジツ</t>
    </rPh>
    <rPh sb="1" eb="3">
      <t>キョウダイ</t>
    </rPh>
    <rPh sb="3" eb="5">
      <t>シマイ</t>
    </rPh>
    <phoneticPr fontId="3"/>
  </si>
  <si>
    <t>子の配偶者（※イーライフクラブは対象外）</t>
    <rPh sb="0" eb="1">
      <t>コ</t>
    </rPh>
    <rPh sb="2" eb="5">
      <t>ハイグウシャ</t>
    </rPh>
    <phoneticPr fontId="3"/>
  </si>
  <si>
    <t>孫（※イーライフクラブは対象外）</t>
    <rPh sb="0" eb="1">
      <t>マゴ</t>
    </rPh>
    <phoneticPr fontId="3"/>
  </si>
  <si>
    <t>続柄4</t>
    <rPh sb="0" eb="2">
      <t>ゾクガラ</t>
    </rPh>
    <phoneticPr fontId="3"/>
  </si>
  <si>
    <t>並びが異なる</t>
    <rPh sb="0" eb="1">
      <t>ナラ</t>
    </rPh>
    <rPh sb="3" eb="4">
      <t>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</si>
</sst>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日&quot;"/>
    <numFmt numFmtId="178" formatCode="&quot;入院日数(自動計算)&quot;0&quot;日&quot;"/>
  </numFmts>
  <fonts count="39" x14ac:knownFonts="1">
    <font>
      <sz val="11"/>
      <color theme="1"/>
      <name val="游ゴシック"/>
      <family val="2"/>
      <charset val="128"/>
      <scheme val="minor"/>
    </font>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6"/>
      <color indexed="8"/>
      <name val="Meiryo UI"/>
      <family val="3"/>
      <charset val="128"/>
    </font>
    <font>
      <sz val="8"/>
      <name val="Meiryo UI"/>
      <family val="3"/>
      <charset val="128"/>
    </font>
    <font>
      <sz val="12"/>
      <color theme="1"/>
      <name val="Meiryo UI"/>
      <family val="3"/>
      <charset val="128"/>
    </font>
    <font>
      <b/>
      <sz val="8"/>
      <color rgb="FFFF0000"/>
      <name val="Meiryo UI"/>
      <family val="3"/>
      <charset val="128"/>
    </font>
    <font>
      <sz val="9"/>
      <color theme="1"/>
      <name val="Meiryo UI"/>
      <family val="3"/>
      <charset val="128"/>
    </font>
    <font>
      <b/>
      <sz val="6"/>
      <color theme="1"/>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2">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rgb="FF0070C0"/>
        <bgColor indexed="64"/>
      </patternFill>
    </fill>
    <fill>
      <patternFill patternType="solid">
        <fgColor theme="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auto="1"/>
      </left>
      <right style="hair">
        <color auto="1"/>
      </right>
      <top style="thin">
        <color auto="1"/>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theme="1" tint="0.499984740745262"/>
      </left>
      <right/>
      <top style="thick">
        <color theme="1" tint="0.499984740745262"/>
      </top>
      <bottom style="hair">
        <color indexed="64"/>
      </bottom>
      <diagonal/>
    </border>
    <border>
      <left/>
      <right/>
      <top style="thick">
        <color theme="1" tint="0.499984740745262"/>
      </top>
      <bottom style="hair">
        <color indexed="64"/>
      </bottom>
      <diagonal/>
    </border>
    <border>
      <left/>
      <right style="thick">
        <color theme="1" tint="0.499984740745262"/>
      </right>
      <top style="thick">
        <color theme="1" tint="0.499984740745262"/>
      </top>
      <bottom style="hair">
        <color indexed="64"/>
      </bottom>
      <diagonal/>
    </border>
    <border>
      <left style="thick">
        <color theme="1" tint="0.499984740745262"/>
      </left>
      <right/>
      <top style="hair">
        <color indexed="64"/>
      </top>
      <bottom style="thick">
        <color theme="1" tint="0.499984740745262"/>
      </bottom>
      <diagonal/>
    </border>
    <border>
      <left/>
      <right/>
      <top style="hair">
        <color indexed="64"/>
      </top>
      <bottom style="thick">
        <color theme="1" tint="0.499984740745262"/>
      </bottom>
      <diagonal/>
    </border>
    <border>
      <left/>
      <right style="thick">
        <color theme="1" tint="0.499984740745262"/>
      </right>
      <top style="hair">
        <color indexed="64"/>
      </top>
      <bottom style="thick">
        <color theme="1" tint="0.499984740745262"/>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402">
    <xf numFmtId="0" fontId="0" fillId="0" borderId="0" xfId="0">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4" fillId="0" borderId="0" xfId="0" applyFo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8" xfId="0" applyFont="1" applyFill="1" applyBorder="1" applyAlignment="1">
      <alignment horizont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11" fillId="3" borderId="0" xfId="0" applyFont="1" applyFill="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3" fillId="0" borderId="26"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7" xfId="0" applyFont="1" applyFill="1" applyBorder="1" applyAlignment="1">
      <alignment horizontal="center" vertical="center"/>
    </xf>
    <xf numFmtId="0" fontId="4" fillId="0" borderId="31" xfId="0" applyFont="1" applyBorder="1" applyProtection="1">
      <alignment vertical="center"/>
      <protection locked="0"/>
    </xf>
    <xf numFmtId="0" fontId="4" fillId="0" borderId="30" xfId="0" applyFont="1" applyBorder="1" applyProtection="1">
      <alignment vertical="center"/>
      <protection locked="0"/>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9" fillId="5" borderId="3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33"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4" fillId="5" borderId="35"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28" xfId="0" applyFont="1" applyFill="1" applyBorder="1" applyAlignment="1">
      <alignment horizontal="left" vertical="center"/>
    </xf>
    <xf numFmtId="0" fontId="12" fillId="5" borderId="36"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38" xfId="0" applyFont="1" applyFill="1" applyBorder="1" applyAlignment="1">
      <alignment horizontal="left" vertical="center"/>
    </xf>
    <xf numFmtId="0" fontId="14" fillId="5" borderId="39" xfId="0" applyFont="1" applyFill="1" applyBorder="1" applyAlignment="1">
      <alignment horizontal="left" vertical="center"/>
    </xf>
    <xf numFmtId="0" fontId="14" fillId="5" borderId="0" xfId="0" applyFont="1" applyFill="1" applyAlignment="1">
      <alignment horizontal="left" vertical="center"/>
    </xf>
    <xf numFmtId="0" fontId="14" fillId="5" borderId="34" xfId="0" applyFont="1" applyFill="1" applyBorder="1" applyAlignment="1">
      <alignment horizontal="left" vertical="center"/>
    </xf>
    <xf numFmtId="0" fontId="9" fillId="5" borderId="40"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4" fillId="0" borderId="44"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4" fillId="0" borderId="45" xfId="0" applyFont="1" applyBorder="1" applyAlignment="1">
      <alignment horizontal="center" vertical="center"/>
    </xf>
    <xf numFmtId="176" fontId="13" fillId="0" borderId="25" xfId="0" applyNumberFormat="1" applyFont="1" applyBorder="1" applyAlignment="1" applyProtection="1">
      <alignment horizontal="right" vertical="center"/>
      <protection locked="0"/>
    </xf>
    <xf numFmtId="176" fontId="13" fillId="0" borderId="26" xfId="0" applyNumberFormat="1" applyFont="1" applyBorder="1" applyAlignment="1" applyProtection="1">
      <alignment horizontal="right" vertical="center"/>
      <protection locked="0"/>
    </xf>
    <xf numFmtId="176" fontId="13" fillId="0" borderId="28" xfId="0" applyNumberFormat="1" applyFont="1" applyBorder="1" applyAlignment="1" applyProtection="1">
      <alignment horizontal="right" vertical="center"/>
      <protection locked="0"/>
    </xf>
    <xf numFmtId="176" fontId="13" fillId="0" borderId="40" xfId="0" applyNumberFormat="1" applyFont="1" applyBorder="1" applyAlignment="1" applyProtection="1">
      <alignment horizontal="right" vertical="center"/>
      <protection locked="0"/>
    </xf>
    <xf numFmtId="176" fontId="13" fillId="0" borderId="20" xfId="0" applyNumberFormat="1" applyFont="1" applyBorder="1" applyAlignment="1" applyProtection="1">
      <alignment horizontal="right" vertical="center"/>
      <protection locked="0"/>
    </xf>
    <xf numFmtId="176" fontId="13" fillId="0" borderId="21" xfId="0" applyNumberFormat="1" applyFont="1" applyBorder="1" applyAlignment="1" applyProtection="1">
      <alignment horizontal="right" vertical="center"/>
      <protection locked="0"/>
    </xf>
    <xf numFmtId="0" fontId="9" fillId="5" borderId="42" xfId="0" applyFont="1" applyFill="1" applyBorder="1" applyAlignment="1">
      <alignment horizontal="center" vertical="center" wrapText="1"/>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16" fillId="0" borderId="46" xfId="0" applyFont="1" applyBorder="1" applyAlignment="1">
      <alignment horizontal="center" vertical="center"/>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16" fillId="0" borderId="47" xfId="0" applyFont="1" applyBorder="1">
      <alignment vertical="center"/>
    </xf>
    <xf numFmtId="0" fontId="9" fillId="0" borderId="49" xfId="0" applyFont="1" applyBorder="1" applyAlignment="1" applyProtection="1">
      <alignment horizontal="center" vertical="center" shrinkToFit="1"/>
      <protection locked="0"/>
    </xf>
    <xf numFmtId="0" fontId="12" fillId="0" borderId="39" xfId="0" applyFont="1" applyBorder="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6" fillId="0" borderId="36" xfId="0" applyFont="1" applyBorder="1" applyAlignment="1">
      <alignment horizontal="center" vertical="center"/>
    </xf>
    <xf numFmtId="0" fontId="18" fillId="0" borderId="37" xfId="0" applyFont="1" applyBorder="1" applyAlignment="1" applyProtection="1">
      <alignment horizontal="center" vertical="center" shrinkToFit="1"/>
      <protection locked="0"/>
    </xf>
    <xf numFmtId="0" fontId="18" fillId="0" borderId="50" xfId="0" applyFont="1" applyBorder="1" applyAlignment="1" applyProtection="1">
      <alignment horizontal="center" vertical="center" shrinkToFit="1"/>
      <protection locked="0"/>
    </xf>
    <xf numFmtId="0" fontId="16" fillId="0" borderId="37" xfId="0" applyFont="1" applyBorder="1" applyAlignment="1">
      <alignment horizontal="center" vertical="center"/>
    </xf>
    <xf numFmtId="0" fontId="18" fillId="0" borderId="38" xfId="0" applyFont="1" applyBorder="1" applyAlignment="1" applyProtection="1">
      <alignment horizontal="center" vertical="center" shrinkToFit="1"/>
      <protection locked="0"/>
    </xf>
    <xf numFmtId="0" fontId="12" fillId="5" borderId="39" xfId="0" applyFont="1" applyFill="1" applyBorder="1" applyAlignment="1">
      <alignment horizontal="center" vertical="top" wrapText="1"/>
    </xf>
    <xf numFmtId="0" fontId="12" fillId="5" borderId="0" xfId="0" applyFont="1" applyFill="1" applyAlignment="1">
      <alignment horizontal="center" vertical="top" wrapText="1"/>
    </xf>
    <xf numFmtId="0" fontId="12" fillId="5" borderId="34" xfId="0" applyFont="1" applyFill="1" applyBorder="1" applyAlignment="1">
      <alignment horizontal="center" vertical="top" wrapText="1"/>
    </xf>
    <xf numFmtId="0" fontId="16" fillId="0" borderId="51" xfId="0" applyFont="1" applyBorder="1" applyAlignment="1">
      <alignment horizontal="center" vertical="center"/>
    </xf>
    <xf numFmtId="0" fontId="18" fillId="0" borderId="52" xfId="0"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shrinkToFit="1"/>
      <protection locked="0"/>
    </xf>
    <xf numFmtId="0" fontId="16" fillId="0" borderId="52" xfId="0" applyFont="1" applyBorder="1" applyAlignment="1">
      <alignment horizontal="center" vertical="center"/>
    </xf>
    <xf numFmtId="0" fontId="18" fillId="0" borderId="54" xfId="0" applyFont="1" applyBorder="1" applyAlignment="1" applyProtection="1">
      <alignment horizontal="center" vertical="center" shrinkToFit="1"/>
      <protection locked="0"/>
    </xf>
    <xf numFmtId="0" fontId="12" fillId="5" borderId="19" xfId="0" applyFont="1" applyFill="1" applyBorder="1" applyAlignment="1">
      <alignment horizontal="center" vertical="top" wrapText="1"/>
    </xf>
    <xf numFmtId="0" fontId="12" fillId="5" borderId="20" xfId="0" applyFont="1" applyFill="1" applyBorder="1" applyAlignment="1">
      <alignment horizontal="center" vertical="top" wrapText="1"/>
    </xf>
    <xf numFmtId="0" fontId="12" fillId="5" borderId="21" xfId="0" applyFont="1" applyFill="1" applyBorder="1" applyAlignment="1">
      <alignment horizontal="center" vertical="top" wrapText="1"/>
    </xf>
    <xf numFmtId="0" fontId="9" fillId="5" borderId="43" xfId="0" applyFont="1" applyFill="1" applyBorder="1" applyAlignment="1">
      <alignment horizontal="center" vertical="center" wrapText="1"/>
    </xf>
    <xf numFmtId="0" fontId="12" fillId="5" borderId="49"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4" fillId="0" borderId="0" xfId="0" applyFont="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49" fontId="4" fillId="0" borderId="36"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0" fontId="4" fillId="0" borderId="37" xfId="0" applyFont="1" applyBorder="1" applyAlignment="1">
      <alignment horizontal="center" vertical="center"/>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12" fillId="5" borderId="6"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6" xfId="0" applyFont="1" applyFill="1" applyBorder="1" applyAlignment="1">
      <alignment horizontal="center" vertical="center"/>
    </xf>
    <xf numFmtId="0" fontId="12" fillId="5" borderId="55" xfId="0" applyFont="1" applyFill="1" applyBorder="1" applyAlignment="1">
      <alignment horizontal="center" vertical="center"/>
    </xf>
    <xf numFmtId="49" fontId="4" fillId="0" borderId="1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0" fontId="4" fillId="0" borderId="12" xfId="0" applyFont="1" applyBorder="1" applyAlignment="1">
      <alignment horizontal="center" vertical="center"/>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49" fontId="4" fillId="0" borderId="61" xfId="0" applyNumberFormat="1" applyFont="1" applyBorder="1" applyAlignment="1" applyProtection="1">
      <alignment horizontal="center" vertical="center"/>
      <protection locked="0"/>
    </xf>
    <xf numFmtId="0" fontId="4" fillId="0" borderId="61" xfId="0" applyFont="1" applyBorder="1" applyAlignment="1">
      <alignment horizontal="center" vertical="center"/>
    </xf>
    <xf numFmtId="49" fontId="4" fillId="0" borderId="62" xfId="0" applyNumberFormat="1" applyFont="1" applyBorder="1" applyAlignment="1" applyProtection="1">
      <alignment horizontal="center" vertical="center"/>
      <protection locked="0"/>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9" fillId="5" borderId="21" xfId="0" applyFont="1" applyFill="1" applyBorder="1" applyAlignment="1">
      <alignment horizontal="left" vertical="top" wrapText="1"/>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9" fillId="0" borderId="61"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0" borderId="49"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64" xfId="0" applyFont="1" applyBorder="1" applyAlignment="1" applyProtection="1">
      <alignment vertical="center" shrinkToFit="1"/>
      <protection locked="0"/>
    </xf>
    <xf numFmtId="0" fontId="9" fillId="5" borderId="13"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4" fillId="0" borderId="65"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9" fillId="5" borderId="68" xfId="0" applyFont="1" applyFill="1" applyBorder="1" applyAlignment="1">
      <alignment horizontal="center" vertical="center"/>
    </xf>
    <xf numFmtId="0" fontId="9" fillId="5" borderId="65" xfId="0" applyFont="1" applyFill="1" applyBorder="1" applyAlignment="1">
      <alignment horizontal="center" vertical="center"/>
    </xf>
    <xf numFmtId="0" fontId="9" fillId="5" borderId="66" xfId="0" applyFont="1" applyFill="1" applyBorder="1" applyAlignment="1">
      <alignment horizontal="center" vertical="center"/>
    </xf>
    <xf numFmtId="0" fontId="12" fillId="5" borderId="69" xfId="0" applyFont="1" applyFill="1" applyBorder="1" applyAlignment="1">
      <alignment horizontal="left" vertical="center"/>
    </xf>
    <xf numFmtId="0" fontId="12" fillId="5" borderId="70" xfId="0" applyFont="1" applyFill="1" applyBorder="1" applyAlignment="1">
      <alignment horizontal="left" vertical="center"/>
    </xf>
    <xf numFmtId="0" fontId="9" fillId="5" borderId="63"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6" fillId="0" borderId="52" xfId="0" applyFont="1" applyBorder="1" applyAlignment="1">
      <alignment horizontal="center" vertical="center"/>
    </xf>
    <xf numFmtId="0" fontId="4" fillId="0" borderId="52" xfId="0" applyFont="1" applyBorder="1" applyAlignment="1" applyProtection="1">
      <alignment horizontal="center" vertical="center" shrinkToFit="1"/>
      <protection locked="0"/>
    </xf>
    <xf numFmtId="0" fontId="16" fillId="0" borderId="51" xfId="0" applyFont="1" applyBorder="1" applyAlignment="1">
      <alignment horizontal="center" vertical="center"/>
    </xf>
    <xf numFmtId="0" fontId="4" fillId="0" borderId="54" xfId="0" applyFont="1" applyBorder="1" applyAlignment="1" applyProtection="1">
      <alignment horizontal="center" vertical="center" shrinkToFit="1"/>
      <protection locked="0"/>
    </xf>
    <xf numFmtId="0" fontId="20" fillId="0" borderId="0" xfId="0" applyFont="1" applyAlignment="1"/>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21" fillId="0" borderId="31"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shrinkToFit="1"/>
      <protection locked="0"/>
    </xf>
    <xf numFmtId="0" fontId="14" fillId="5" borderId="43"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4" fillId="0" borderId="72"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12" fillId="0" borderId="11"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12" fillId="0" borderId="74"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37" xfId="0" applyFont="1" applyBorder="1" applyAlignment="1">
      <alignment horizontal="right" vertical="center"/>
    </xf>
    <xf numFmtId="0" fontId="12" fillId="0" borderId="50" xfId="0" applyFont="1" applyBorder="1">
      <alignment vertical="center"/>
    </xf>
    <xf numFmtId="0" fontId="14" fillId="5"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0" fontId="12" fillId="5" borderId="75" xfId="0" applyFont="1" applyFill="1" applyBorder="1" applyAlignment="1">
      <alignment vertical="center" textRotation="255"/>
    </xf>
    <xf numFmtId="0" fontId="4" fillId="0" borderId="26" xfId="0" applyFont="1" applyBorder="1" applyProtection="1">
      <alignment vertical="center"/>
      <protection locked="0"/>
    </xf>
    <xf numFmtId="0" fontId="4" fillId="0" borderId="47" xfId="0" applyFont="1" applyBorder="1" applyProtection="1">
      <alignment vertical="center"/>
      <protection locked="0"/>
    </xf>
    <xf numFmtId="0" fontId="4" fillId="0" borderId="47" xfId="0" applyFont="1" applyBorder="1" applyAlignment="1">
      <alignment horizontal="center" vertical="center"/>
    </xf>
    <xf numFmtId="0" fontId="14" fillId="5" borderId="72"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0" xfId="0" applyFont="1" applyFill="1" applyAlignment="1">
      <alignment horizontal="center" vertical="center"/>
    </xf>
    <xf numFmtId="0" fontId="14" fillId="5" borderId="33" xfId="0" applyFont="1" applyFill="1" applyBorder="1" applyAlignment="1">
      <alignment horizontal="center" vertical="center"/>
    </xf>
    <xf numFmtId="0" fontId="12" fillId="5" borderId="76" xfId="0" applyFont="1" applyFill="1" applyBorder="1" applyAlignment="1">
      <alignment vertical="center" textRotation="255"/>
    </xf>
    <xf numFmtId="0" fontId="4" fillId="0" borderId="12" xfId="0" applyFont="1" applyBorder="1" applyProtection="1">
      <alignment vertical="center"/>
      <protection locked="0"/>
    </xf>
    <xf numFmtId="0" fontId="4" fillId="0" borderId="12" xfId="0" applyFont="1" applyBorder="1" applyAlignment="1">
      <alignment horizontal="center" vertical="center"/>
    </xf>
    <xf numFmtId="0" fontId="4" fillId="0" borderId="52" xfId="0" applyFont="1" applyBorder="1" applyProtection="1">
      <alignment vertical="center"/>
      <protection locked="0"/>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14" fillId="5" borderId="43" xfId="0" applyFont="1" applyFill="1" applyBorder="1" applyAlignment="1">
      <alignment horizontal="center" vertical="center"/>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71" xfId="0" applyFont="1" applyFill="1" applyBorder="1" applyAlignment="1">
      <alignment horizontal="center" vertical="center" wrapText="1"/>
    </xf>
    <xf numFmtId="14" fontId="4" fillId="5" borderId="31" xfId="0" applyNumberFormat="1" applyFont="1" applyFill="1" applyBorder="1" applyAlignment="1">
      <alignment horizontal="center" vertical="center"/>
    </xf>
    <xf numFmtId="14" fontId="4" fillId="5" borderId="30" xfId="0" applyNumberFormat="1" applyFont="1" applyFill="1" applyBorder="1" applyAlignment="1">
      <alignment horizontal="center" vertical="center"/>
    </xf>
    <xf numFmtId="14" fontId="4" fillId="5" borderId="44" xfId="0" applyNumberFormat="1" applyFont="1" applyFill="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177" fontId="15" fillId="0" borderId="37" xfId="0" applyNumberFormat="1" applyFont="1" applyBorder="1" applyAlignment="1">
      <alignment horizontal="center" vertical="center"/>
    </xf>
    <xf numFmtId="177" fontId="15" fillId="0" borderId="50" xfId="0" applyNumberFormat="1" applyFont="1" applyBorder="1" applyAlignment="1">
      <alignment horizontal="center" vertical="center"/>
    </xf>
    <xf numFmtId="0" fontId="22" fillId="0" borderId="0" xfId="0" applyFont="1" applyAlignment="1">
      <alignment vertical="top"/>
    </xf>
    <xf numFmtId="0" fontId="14" fillId="6" borderId="42"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9" fillId="0" borderId="73" xfId="0" applyFont="1" applyBorder="1" applyAlignment="1">
      <alignment horizontal="left" vertical="center" wrapText="1"/>
    </xf>
    <xf numFmtId="0" fontId="9" fillId="0" borderId="42" xfId="0" applyFont="1" applyBorder="1" applyAlignment="1">
      <alignment horizontal="left" vertical="center" wrapText="1"/>
    </xf>
    <xf numFmtId="0" fontId="9" fillId="0" borderId="26"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4"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lignment vertical="center"/>
    </xf>
    <xf numFmtId="0" fontId="12" fillId="0" borderId="0" xfId="0" applyFont="1" applyAlignment="1">
      <alignment vertical="center" wrapText="1"/>
    </xf>
    <xf numFmtId="0" fontId="15" fillId="0" borderId="0" xfId="0" applyFont="1" applyAlignment="1"/>
    <xf numFmtId="0" fontId="23" fillId="0" borderId="0" xfId="0" applyFont="1" applyAlignment="1">
      <alignment horizontal="right" vertical="center"/>
    </xf>
    <xf numFmtId="0" fontId="12" fillId="5" borderId="5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6"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49" xfId="0" applyFont="1" applyFill="1" applyBorder="1" applyAlignment="1">
      <alignment horizontal="center" vertical="center"/>
    </xf>
    <xf numFmtId="0" fontId="12"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8" fillId="0" borderId="67" xfId="0" applyFont="1" applyBorder="1" applyProtection="1">
      <alignment vertical="center"/>
      <protection locked="0"/>
    </xf>
    <xf numFmtId="0" fontId="18" fillId="0" borderId="12" xfId="0" applyFont="1" applyBorder="1" applyProtection="1">
      <alignment vertical="center"/>
      <protection locked="0"/>
    </xf>
    <xf numFmtId="0" fontId="4" fillId="0" borderId="13" xfId="0" applyFont="1" applyBorder="1" applyAlignment="1">
      <alignment horizontal="center" vertical="center"/>
    </xf>
    <xf numFmtId="0" fontId="4" fillId="7" borderId="77" xfId="0" applyFont="1" applyFill="1" applyBorder="1" applyAlignment="1" applyProtection="1">
      <alignment horizontal="center" vertical="center" wrapText="1"/>
      <protection locked="0"/>
    </xf>
    <xf numFmtId="0" fontId="4" fillId="7" borderId="37" xfId="0" applyFont="1" applyFill="1" applyBorder="1" applyAlignment="1" applyProtection="1">
      <alignment horizontal="center" vertical="center"/>
      <protection locked="0"/>
    </xf>
    <xf numFmtId="0" fontId="4" fillId="7" borderId="38" xfId="0" applyFont="1" applyFill="1" applyBorder="1" applyAlignment="1" applyProtection="1">
      <alignment horizontal="center" vertical="center"/>
      <protection locked="0"/>
    </xf>
    <xf numFmtId="0" fontId="12" fillId="0" borderId="0" xfId="0" applyFont="1" applyAlignment="1">
      <alignment horizontal="right" vertical="center" wrapText="1"/>
    </xf>
    <xf numFmtId="0" fontId="18" fillId="0" borderId="32" xfId="0" applyFont="1" applyBorder="1" applyProtection="1">
      <alignment vertical="center"/>
      <protection locked="0"/>
    </xf>
    <xf numFmtId="0" fontId="18" fillId="0" borderId="0" xfId="0" applyFont="1" applyProtection="1">
      <alignment vertical="center"/>
      <protection locked="0"/>
    </xf>
    <xf numFmtId="0" fontId="4" fillId="0" borderId="0" xfId="0" applyFont="1" applyAlignment="1">
      <alignment horizontal="center" vertical="center"/>
    </xf>
    <xf numFmtId="0" fontId="4" fillId="0" borderId="34" xfId="0" applyFont="1" applyBorder="1" applyAlignment="1">
      <alignment horizontal="center" vertical="center"/>
    </xf>
    <xf numFmtId="0" fontId="4" fillId="7" borderId="77" xfId="0" applyFont="1" applyFill="1" applyBorder="1" applyAlignment="1" applyProtection="1">
      <alignment horizontal="center" vertical="center"/>
      <protection locked="0"/>
    </xf>
    <xf numFmtId="0" fontId="18" fillId="0" borderId="40" xfId="0" applyFont="1" applyBorder="1" applyProtection="1">
      <alignment vertical="center"/>
      <protection locked="0"/>
    </xf>
    <xf numFmtId="0" fontId="18" fillId="0" borderId="20" xfId="0" applyFont="1" applyBorder="1" applyProtection="1">
      <alignment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7" borderId="78" xfId="0" applyFont="1" applyFill="1" applyBorder="1" applyAlignment="1" applyProtection="1">
      <alignment horizontal="center" vertical="center"/>
      <protection locked="0"/>
    </xf>
    <xf numFmtId="0" fontId="4" fillId="7" borderId="52"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16" fillId="0" borderId="10" xfId="0" applyFont="1" applyBorder="1" applyAlignment="1">
      <alignment horizontal="center" vertical="center" textRotation="255"/>
    </xf>
    <xf numFmtId="0" fontId="16" fillId="0" borderId="10" xfId="0" applyFont="1" applyBorder="1" applyAlignment="1">
      <alignment horizontal="center" vertical="top"/>
    </xf>
    <xf numFmtId="0" fontId="9" fillId="0" borderId="33" xfId="0" applyFont="1" applyBorder="1">
      <alignment vertical="center"/>
    </xf>
    <xf numFmtId="0" fontId="16" fillId="0" borderId="11" xfId="0" applyFont="1" applyBorder="1" applyAlignment="1">
      <alignment horizontal="center" vertical="center" textRotation="255"/>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lignment vertical="center"/>
    </xf>
    <xf numFmtId="178" fontId="12" fillId="0" borderId="0" xfId="0" applyNumberFormat="1" applyFont="1" applyAlignment="1">
      <alignment wrapText="1"/>
    </xf>
    <xf numFmtId="178" fontId="12" fillId="0" borderId="33" xfId="0" applyNumberFormat="1" applyFont="1" applyBorder="1" applyAlignment="1">
      <alignment wrapText="1"/>
    </xf>
    <xf numFmtId="0" fontId="16" fillId="0" borderId="60" xfId="0" applyFont="1" applyBorder="1" applyAlignment="1">
      <alignment horizontal="center" vertical="center" textRotation="255"/>
    </xf>
    <xf numFmtId="176" fontId="12" fillId="0" borderId="82" xfId="0" applyNumberFormat="1" applyFont="1" applyBorder="1" applyAlignment="1">
      <alignment horizontal="center" wrapText="1"/>
    </xf>
    <xf numFmtId="176" fontId="12" fillId="0" borderId="83" xfId="0" applyNumberFormat="1" applyFont="1" applyBorder="1" applyAlignment="1">
      <alignment horizontal="center" wrapText="1"/>
    </xf>
    <xf numFmtId="176" fontId="12" fillId="0" borderId="84" xfId="0" applyNumberFormat="1" applyFont="1" applyBorder="1" applyAlignment="1">
      <alignment horizontal="center" wrapText="1"/>
    </xf>
    <xf numFmtId="0" fontId="9" fillId="0" borderId="50" xfId="0" applyFont="1" applyBorder="1" applyAlignment="1">
      <alignment horizontal="center" vertical="center"/>
    </xf>
    <xf numFmtId="0" fontId="9" fillId="0" borderId="10" xfId="0" applyFont="1" applyBorder="1" applyAlignment="1">
      <alignment horizontal="center" vertical="center"/>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6" fillId="0" borderId="31" xfId="0" applyFont="1" applyBorder="1" applyProtection="1">
      <alignment vertical="center"/>
      <protection locked="0"/>
    </xf>
    <xf numFmtId="0" fontId="26" fillId="0" borderId="30" xfId="0" applyFont="1" applyBorder="1" applyProtection="1">
      <alignment vertical="center"/>
      <protection locked="0"/>
    </xf>
    <xf numFmtId="0" fontId="25" fillId="0" borderId="0" xfId="0" applyFont="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6" fillId="0" borderId="44" xfId="0" applyFont="1" applyBorder="1" applyAlignment="1" applyProtection="1">
      <alignment horizontal="center" vertical="center" shrinkToFit="1"/>
      <protection locked="0"/>
    </xf>
    <xf numFmtId="0" fontId="26" fillId="0" borderId="42" xfId="0" applyFont="1" applyBorder="1" applyAlignment="1" applyProtection="1">
      <alignment horizontal="center" vertical="center" shrinkToFit="1"/>
      <protection locked="0"/>
    </xf>
    <xf numFmtId="176" fontId="25" fillId="0" borderId="25" xfId="0" applyNumberFormat="1" applyFont="1" applyBorder="1" applyAlignment="1" applyProtection="1">
      <alignment horizontal="right" vertical="center"/>
      <protection locked="0"/>
    </xf>
    <xf numFmtId="176" fontId="25" fillId="0" borderId="26" xfId="0" applyNumberFormat="1" applyFont="1" applyBorder="1" applyAlignment="1" applyProtection="1">
      <alignment horizontal="right" vertical="center"/>
      <protection locked="0"/>
    </xf>
    <xf numFmtId="176" fontId="25" fillId="0" borderId="28" xfId="0" applyNumberFormat="1" applyFont="1" applyBorder="1" applyAlignment="1" applyProtection="1">
      <alignment horizontal="right" vertical="center"/>
      <protection locked="0"/>
    </xf>
    <xf numFmtId="176" fontId="25" fillId="0" borderId="40" xfId="0" applyNumberFormat="1" applyFont="1" applyBorder="1" applyAlignment="1" applyProtection="1">
      <alignment horizontal="right" vertical="center"/>
      <protection locked="0"/>
    </xf>
    <xf numFmtId="176" fontId="25" fillId="0" borderId="20" xfId="0" applyNumberFormat="1" applyFont="1" applyBorder="1" applyAlignment="1" applyProtection="1">
      <alignment horizontal="right" vertical="center"/>
      <protection locked="0"/>
    </xf>
    <xf numFmtId="176" fontId="25" fillId="0" borderId="21" xfId="0" applyNumberFormat="1" applyFont="1" applyBorder="1" applyAlignment="1" applyProtection="1">
      <alignment horizontal="right" vertical="center"/>
      <protection locked="0"/>
    </xf>
    <xf numFmtId="0" fontId="27" fillId="0" borderId="47" xfId="0" applyFont="1" applyBorder="1" applyAlignment="1" applyProtection="1">
      <alignment horizontal="center" vertical="center" shrinkToFit="1"/>
      <protection locked="0"/>
    </xf>
    <xf numFmtId="0" fontId="27" fillId="0" borderId="48"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9" fillId="0" borderId="36" xfId="0" applyFont="1" applyBorder="1" applyAlignment="1" applyProtection="1">
      <alignment horizontal="left" vertical="center"/>
      <protection locked="0"/>
    </xf>
    <xf numFmtId="0" fontId="29" fillId="0" borderId="37" xfId="0" applyFont="1" applyBorder="1" applyAlignment="1" applyProtection="1">
      <alignment horizontal="left" vertical="center"/>
      <protection locked="0"/>
    </xf>
    <xf numFmtId="0" fontId="29" fillId="0" borderId="38" xfId="0" applyFont="1" applyBorder="1" applyAlignment="1" applyProtection="1">
      <alignment horizontal="left" vertical="center"/>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49" fontId="26" fillId="0" borderId="36" xfId="0" applyNumberFormat="1" applyFont="1" applyBorder="1" applyAlignment="1" applyProtection="1">
      <alignment horizontal="center" vertical="center" wrapText="1"/>
      <protection locked="0"/>
    </xf>
    <xf numFmtId="49" fontId="26" fillId="0" borderId="37" xfId="0" applyNumberFormat="1" applyFont="1" applyBorder="1" applyAlignment="1" applyProtection="1">
      <alignment horizontal="center" vertical="center" wrapText="1"/>
      <protection locked="0"/>
    </xf>
    <xf numFmtId="49" fontId="26" fillId="0" borderId="37" xfId="0" applyNumberFormat="1" applyFont="1" applyBorder="1" applyAlignment="1" applyProtection="1">
      <alignment horizontal="center" vertical="center"/>
      <protection locked="0"/>
    </xf>
    <xf numFmtId="49" fontId="26" fillId="0" borderId="38"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49" fontId="26" fillId="0" borderId="60" xfId="0" applyNumberFormat="1" applyFont="1" applyBorder="1" applyAlignment="1" applyProtection="1">
      <alignment horizontal="center" vertical="center"/>
      <protection locked="0"/>
    </xf>
    <xf numFmtId="49" fontId="26" fillId="0" borderId="61" xfId="0" applyNumberFormat="1" applyFont="1" applyBorder="1" applyAlignment="1" applyProtection="1">
      <alignment horizontal="center" vertical="center"/>
      <protection locked="0"/>
    </xf>
    <xf numFmtId="49" fontId="26" fillId="0" borderId="62" xfId="0" applyNumberFormat="1" applyFont="1" applyBorder="1" applyAlignment="1" applyProtection="1">
      <alignment horizontal="center" vertical="center"/>
      <protection locked="0"/>
    </xf>
    <xf numFmtId="0" fontId="29" fillId="0" borderId="61" xfId="0" applyFont="1" applyBorder="1" applyAlignment="1" applyProtection="1">
      <alignment vertical="center" shrinkToFit="1"/>
      <protection locked="0"/>
    </xf>
    <xf numFmtId="0" fontId="29" fillId="0" borderId="47" xfId="0" applyFont="1" applyBorder="1" applyAlignment="1" applyProtection="1">
      <alignment vertical="center" shrinkToFit="1"/>
      <protection locked="0"/>
    </xf>
    <xf numFmtId="0" fontId="29" fillId="0" borderId="49" xfId="0" applyFont="1" applyBorder="1" applyAlignment="1" applyProtection="1">
      <alignment vertical="center" shrinkToFit="1"/>
      <protection locked="0"/>
    </xf>
    <xf numFmtId="0" fontId="26" fillId="0" borderId="63" xfId="0" applyFont="1" applyBorder="1" applyAlignment="1" applyProtection="1">
      <alignment vertical="center" shrinkToFit="1"/>
      <protection locked="0"/>
    </xf>
    <xf numFmtId="0" fontId="26" fillId="0" borderId="64" xfId="0" applyFont="1" applyBorder="1" applyAlignment="1" applyProtection="1">
      <alignment vertical="center" shrinkToFit="1"/>
      <protection locked="0"/>
    </xf>
    <xf numFmtId="0" fontId="24" fillId="5" borderId="29"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6" fillId="0" borderId="31"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72" xfId="0" applyFont="1" applyBorder="1" applyAlignment="1" applyProtection="1">
      <alignment horizontal="center" vertical="center" wrapText="1"/>
      <protection locked="0"/>
    </xf>
    <xf numFmtId="0" fontId="26" fillId="0" borderId="73"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44" xfId="0" applyFont="1" applyBorder="1" applyAlignment="1" applyProtection="1">
      <alignment horizontal="center" vertical="center" shrinkToFit="1"/>
      <protection locked="0"/>
    </xf>
    <xf numFmtId="0" fontId="26" fillId="0" borderId="26" xfId="0" applyFont="1" applyBorder="1" applyProtection="1">
      <alignment vertical="center"/>
      <protection locked="0"/>
    </xf>
    <xf numFmtId="0" fontId="26" fillId="0" borderId="47" xfId="0" applyFont="1" applyBorder="1" applyProtection="1">
      <alignment vertical="center"/>
      <protection locked="0"/>
    </xf>
    <xf numFmtId="0" fontId="26" fillId="0" borderId="12" xfId="0" applyFont="1" applyBorder="1" applyProtection="1">
      <alignment vertical="center"/>
      <protection locked="0"/>
    </xf>
    <xf numFmtId="0" fontId="26" fillId="0" borderId="52" xfId="0" applyFont="1" applyBorder="1" applyProtection="1">
      <alignment vertical="center"/>
      <protection locked="0"/>
    </xf>
    <xf numFmtId="0" fontId="9" fillId="6" borderId="42"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31" fillId="2" borderId="0" xfId="0" applyFont="1" applyFill="1" applyAlignment="1">
      <alignment horizontal="center" vertical="center"/>
    </xf>
    <xf numFmtId="0" fontId="32" fillId="0" borderId="0" xfId="0" applyFont="1">
      <alignment vertical="center"/>
    </xf>
    <xf numFmtId="0" fontId="33" fillId="8" borderId="0" xfId="0" applyFont="1" applyFill="1" applyAlignment="1">
      <alignment horizontal="center" vertical="center"/>
    </xf>
    <xf numFmtId="0" fontId="34" fillId="9" borderId="0" xfId="0" applyFont="1" applyFill="1">
      <alignment vertical="center"/>
    </xf>
    <xf numFmtId="0" fontId="32" fillId="9" borderId="0" xfId="0" applyFont="1" applyFill="1">
      <alignment vertical="center"/>
    </xf>
    <xf numFmtId="0" fontId="32" fillId="7" borderId="0" xfId="0" applyFont="1" applyFill="1" applyAlignment="1">
      <alignment horizontal="left" vertical="center" indent="1"/>
    </xf>
    <xf numFmtId="0" fontId="32" fillId="7" borderId="0" xfId="0" applyFont="1" applyFill="1">
      <alignment vertical="center"/>
    </xf>
    <xf numFmtId="0" fontId="35" fillId="7" borderId="0" xfId="0" applyFont="1" applyFill="1" applyAlignment="1">
      <alignment horizontal="left" vertical="center" indent="1"/>
    </xf>
    <xf numFmtId="0" fontId="35" fillId="7" borderId="0" xfId="0" applyFont="1" applyFill="1">
      <alignment vertical="center"/>
    </xf>
    <xf numFmtId="0" fontId="36" fillId="2" borderId="29" xfId="0" applyFont="1" applyFill="1" applyBorder="1" applyAlignment="1">
      <alignment horizontal="center"/>
    </xf>
    <xf numFmtId="0" fontId="36" fillId="2" borderId="30" xfId="0" applyFont="1" applyFill="1" applyBorder="1" applyAlignment="1">
      <alignment horizontal="center"/>
    </xf>
    <xf numFmtId="0" fontId="36" fillId="2" borderId="44" xfId="0" applyFont="1" applyFill="1" applyBorder="1" applyAlignment="1">
      <alignment horizontal="center"/>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44" xfId="0" applyFont="1" applyBorder="1" applyAlignment="1">
      <alignment horizontal="center" vertical="center" wrapText="1"/>
    </xf>
    <xf numFmtId="0" fontId="35" fillId="0" borderId="29" xfId="0" applyFont="1" applyBorder="1" applyAlignment="1">
      <alignment horizontal="left" vertical="center" wrapText="1" indent="2"/>
    </xf>
    <xf numFmtId="0" fontId="35" fillId="0" borderId="30" xfId="0" applyFont="1" applyBorder="1" applyAlignment="1">
      <alignment horizontal="left" vertical="center" wrapText="1" indent="2"/>
    </xf>
    <xf numFmtId="0" fontId="35" fillId="0" borderId="44" xfId="0" applyFont="1" applyBorder="1" applyAlignment="1">
      <alignment horizontal="left" vertical="center" wrapText="1" indent="2"/>
    </xf>
    <xf numFmtId="0" fontId="32" fillId="7" borderId="0" xfId="0" applyFont="1" applyFill="1" applyAlignment="1">
      <alignment vertical="center" wrapText="1"/>
    </xf>
    <xf numFmtId="0" fontId="37" fillId="7" borderId="0" xfId="1" applyFont="1" applyFill="1">
      <alignment vertical="center"/>
    </xf>
    <xf numFmtId="0" fontId="36" fillId="2" borderId="29" xfId="0" applyFont="1" applyFill="1" applyBorder="1" applyAlignment="1">
      <alignment horizontal="center" vertical="center"/>
    </xf>
    <xf numFmtId="0" fontId="36" fillId="2" borderId="30" xfId="0" applyFont="1" applyFill="1" applyBorder="1" applyAlignment="1">
      <alignment horizontal="center" vertical="center"/>
    </xf>
    <xf numFmtId="0" fontId="36" fillId="2" borderId="44" xfId="0" applyFont="1" applyFill="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44" xfId="0" applyFont="1" applyBorder="1" applyAlignment="1">
      <alignment horizontal="center" vertical="center"/>
    </xf>
    <xf numFmtId="0" fontId="32" fillId="0" borderId="56" xfId="0" applyFont="1" applyBorder="1" applyAlignment="1">
      <alignment horizontal="center" vertical="center"/>
    </xf>
    <xf numFmtId="0" fontId="32" fillId="0" borderId="47" xfId="0" applyFont="1" applyBorder="1" applyAlignment="1">
      <alignment horizontal="center" vertical="center"/>
    </xf>
    <xf numFmtId="0" fontId="32" fillId="0" borderId="49" xfId="0" applyFont="1" applyBorder="1" applyAlignment="1">
      <alignment horizontal="center" vertical="center"/>
    </xf>
    <xf numFmtId="0" fontId="35" fillId="0" borderId="56" xfId="0" applyFont="1" applyBorder="1" applyAlignment="1">
      <alignment horizontal="center" vertical="center"/>
    </xf>
    <xf numFmtId="0" fontId="35" fillId="0" borderId="47" xfId="0" applyFont="1" applyBorder="1" applyAlignment="1">
      <alignment horizontal="center" vertical="center"/>
    </xf>
    <xf numFmtId="0" fontId="35" fillId="0" borderId="49" xfId="0" applyFont="1" applyBorder="1" applyAlignment="1">
      <alignment horizontal="center" vertical="center"/>
    </xf>
    <xf numFmtId="0" fontId="32" fillId="0" borderId="77"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5" fillId="0" borderId="77" xfId="0" applyFont="1" applyBorder="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2" fillId="7" borderId="34" xfId="0" applyFont="1" applyFill="1" applyBorder="1" applyAlignment="1">
      <alignment horizontal="left" vertical="center" indent="1"/>
    </xf>
    <xf numFmtId="0" fontId="32" fillId="0" borderId="78"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5" fillId="0" borderId="78" xfId="0" applyFont="1" applyBorder="1" applyAlignment="1">
      <alignment horizontal="center" vertical="center"/>
    </xf>
    <xf numFmtId="0" fontId="35" fillId="0" borderId="52" xfId="0" applyFont="1" applyBorder="1" applyAlignment="1">
      <alignment horizontal="center" vertical="center"/>
    </xf>
    <xf numFmtId="0" fontId="35" fillId="0" borderId="54" xfId="0" applyFont="1" applyBorder="1" applyAlignment="1">
      <alignment horizontal="center" vertical="center"/>
    </xf>
    <xf numFmtId="0" fontId="34" fillId="7" borderId="26" xfId="0" applyFont="1" applyFill="1" applyBorder="1" applyAlignment="1">
      <alignment horizontal="left" vertical="center" wrapText="1"/>
    </xf>
    <xf numFmtId="0" fontId="35" fillId="0" borderId="0" xfId="0" applyFont="1">
      <alignment vertical="center"/>
    </xf>
    <xf numFmtId="0" fontId="32" fillId="10" borderId="0" xfId="0" applyFont="1" applyFill="1">
      <alignment vertical="center"/>
    </xf>
    <xf numFmtId="0" fontId="35" fillId="0" borderId="0" xfId="0" applyFont="1" applyAlignment="1">
      <alignment horizontal="center" vertical="center"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32" fillId="11" borderId="0" xfId="0" applyFont="1" applyFill="1">
      <alignment vertical="center"/>
    </xf>
  </cellXfs>
  <cellStyles count="2">
    <cellStyle name="ハイパーリンク" xfId="1" builtinId="8"/>
    <cellStyle name="標準" xfId="0" builtinId="0"/>
  </cellStyles>
  <dxfs count="7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190500</xdr:colOff>
          <xdr:row>54</xdr:row>
          <xdr:rowOff>34290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65149CD-99B2-4A2C-9C5A-8B73CC67E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184785</xdr:colOff>
          <xdr:row>54</xdr:row>
          <xdr:rowOff>34290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9FCF0C3-DB0A-4047-9F03-AC2AC290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157370</xdr:colOff>
      <xdr:row>1</xdr:row>
      <xdr:rowOff>24848</xdr:rowOff>
    </xdr:from>
    <xdr:to>
      <xdr:col>31</xdr:col>
      <xdr:colOff>132523</xdr:colOff>
      <xdr:row>5</xdr:row>
      <xdr:rowOff>82826</xdr:rowOff>
    </xdr:to>
    <xdr:sp macro="" textlink="">
      <xdr:nvSpPr>
        <xdr:cNvPr id="2" name="四角形: 角を丸くする 1">
          <a:extLst>
            <a:ext uri="{FF2B5EF4-FFF2-40B4-BE49-F238E27FC236}">
              <a16:creationId xmlns:a16="http://schemas.microsoft.com/office/drawing/2014/main" id="{1FA55DE3-6171-458C-92BE-FB74B64CCDCA}"/>
            </a:ext>
          </a:extLst>
        </xdr:cNvPr>
        <xdr:cNvSpPr/>
      </xdr:nvSpPr>
      <xdr:spPr>
        <a:xfrm>
          <a:off x="3721625" y="186773"/>
          <a:ext cx="2548808" cy="61042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3</xdr:col>
      <xdr:colOff>8282</xdr:colOff>
      <xdr:row>42</xdr:row>
      <xdr:rowOff>74544</xdr:rowOff>
    </xdr:from>
    <xdr:to>
      <xdr:col>16</xdr:col>
      <xdr:colOff>16565</xdr:colOff>
      <xdr:row>49</xdr:row>
      <xdr:rowOff>16566</xdr:rowOff>
    </xdr:to>
    <xdr:sp macro="" textlink="">
      <xdr:nvSpPr>
        <xdr:cNvPr id="3" name="吹き出し: 角を丸めた四角形 2">
          <a:extLst>
            <a:ext uri="{FF2B5EF4-FFF2-40B4-BE49-F238E27FC236}">
              <a16:creationId xmlns:a16="http://schemas.microsoft.com/office/drawing/2014/main" id="{C1EF2D2F-DD65-467F-B992-EFE33A2BEFA1}"/>
            </a:ext>
          </a:extLst>
        </xdr:cNvPr>
        <xdr:cNvSpPr/>
      </xdr:nvSpPr>
      <xdr:spPr>
        <a:xfrm>
          <a:off x="600737" y="7237344"/>
          <a:ext cx="2589558" cy="624012"/>
        </a:xfrm>
        <a:prstGeom prst="wedgeRoundRectCallout">
          <a:avLst>
            <a:gd name="adj1" fmla="val -13827"/>
            <a:gd name="adj2" fmla="val 7371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twoCellAnchor editAs="oneCell">
    <xdr:from>
      <xdr:col>8</xdr:col>
      <xdr:colOff>99390</xdr:colOff>
      <xdr:row>52</xdr:row>
      <xdr:rowOff>41413</xdr:rowOff>
    </xdr:from>
    <xdr:to>
      <xdr:col>10</xdr:col>
      <xdr:colOff>34111</xdr:colOff>
      <xdr:row>54</xdr:row>
      <xdr:rowOff>72295</xdr:rowOff>
    </xdr:to>
    <xdr:pic>
      <xdr:nvPicPr>
        <xdr:cNvPr id="4" name="グラフィックス 3" descr="チェック マーク 単色塗りつぶし">
          <a:extLst>
            <a:ext uri="{FF2B5EF4-FFF2-40B4-BE49-F238E27FC236}">
              <a16:creationId xmlns:a16="http://schemas.microsoft.com/office/drawing/2014/main" id="{9183EEB3-7986-4861-841D-2BEDFD24A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88160" y="8248153"/>
          <a:ext cx="327151" cy="343302"/>
        </a:xfrm>
        <a:prstGeom prst="rect">
          <a:avLst/>
        </a:prstGeom>
      </xdr:spPr>
    </xdr:pic>
    <xdr:clientData/>
  </xdr:twoCellAnchor>
  <xdr:twoCellAnchor>
    <xdr:from>
      <xdr:col>13</xdr:col>
      <xdr:colOff>173935</xdr:colOff>
      <xdr:row>39</xdr:row>
      <xdr:rowOff>107675</xdr:rowOff>
    </xdr:from>
    <xdr:to>
      <xdr:col>22</xdr:col>
      <xdr:colOff>173936</xdr:colOff>
      <xdr:row>41</xdr:row>
      <xdr:rowOff>57980</xdr:rowOff>
    </xdr:to>
    <xdr:sp macro="" textlink="">
      <xdr:nvSpPr>
        <xdr:cNvPr id="5" name="吹き出し: 角を丸めた四角形 4">
          <a:extLst>
            <a:ext uri="{FF2B5EF4-FFF2-40B4-BE49-F238E27FC236}">
              <a16:creationId xmlns:a16="http://schemas.microsoft.com/office/drawing/2014/main" id="{86A3AF9D-0368-4209-BCA0-35E10085771A}"/>
            </a:ext>
          </a:extLst>
        </xdr:cNvPr>
        <xdr:cNvSpPr/>
      </xdr:nvSpPr>
      <xdr:spPr>
        <a:xfrm>
          <a:off x="2753305" y="6784700"/>
          <a:ext cx="1783081" cy="317970"/>
        </a:xfrm>
        <a:prstGeom prst="wedgeRoundRectCallout">
          <a:avLst>
            <a:gd name="adj1" fmla="val -35590"/>
            <a:gd name="adj2" fmla="val -100451"/>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UD デジタル 教科書体 NK-B" panose="02020700000000000000" pitchFamily="18" charset="-128"/>
              <a:ea typeface="UD デジタル 教科書体 NK-B" panose="02020700000000000000" pitchFamily="18" charset="-128"/>
            </a:rPr>
            <a:t>添付書類が必要です</a:t>
          </a:r>
        </a:p>
      </xdr:txBody>
    </xdr:sp>
    <xdr:clientData/>
  </xdr:twoCellAnchor>
  <xdr:twoCellAnchor>
    <xdr:from>
      <xdr:col>5</xdr:col>
      <xdr:colOff>57979</xdr:colOff>
      <xdr:row>2</xdr:row>
      <xdr:rowOff>115957</xdr:rowOff>
    </xdr:from>
    <xdr:to>
      <xdr:col>17</xdr:col>
      <xdr:colOff>96078</xdr:colOff>
      <xdr:row>7</xdr:row>
      <xdr:rowOff>91109</xdr:rowOff>
    </xdr:to>
    <xdr:sp macro="" textlink="">
      <xdr:nvSpPr>
        <xdr:cNvPr id="6" name="吹き出し: 角を丸めた四角形 5">
          <a:extLst>
            <a:ext uri="{FF2B5EF4-FFF2-40B4-BE49-F238E27FC236}">
              <a16:creationId xmlns:a16="http://schemas.microsoft.com/office/drawing/2014/main" id="{3FC8B02A-CA2D-4022-9B69-0090D81BD72B}"/>
            </a:ext>
          </a:extLst>
        </xdr:cNvPr>
        <xdr:cNvSpPr/>
      </xdr:nvSpPr>
      <xdr:spPr>
        <a:xfrm>
          <a:off x="1052389" y="435997"/>
          <a:ext cx="2415539" cy="611422"/>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16</xdr:col>
      <xdr:colOff>160989</xdr:colOff>
      <xdr:row>7</xdr:row>
      <xdr:rowOff>19599</xdr:rowOff>
    </xdr:from>
    <xdr:to>
      <xdr:col>18</xdr:col>
      <xdr:colOff>53315</xdr:colOff>
      <xdr:row>12</xdr:row>
      <xdr:rowOff>145312</xdr:rowOff>
    </xdr:to>
    <xdr:sp macro="" textlink="">
      <xdr:nvSpPr>
        <xdr:cNvPr id="7" name="矢印: 下 6">
          <a:extLst>
            <a:ext uri="{FF2B5EF4-FFF2-40B4-BE49-F238E27FC236}">
              <a16:creationId xmlns:a16="http://schemas.microsoft.com/office/drawing/2014/main" id="{5DAAE049-8E2C-4761-B037-3DF849032C95}"/>
            </a:ext>
          </a:extLst>
        </xdr:cNvPr>
        <xdr:cNvSpPr/>
      </xdr:nvSpPr>
      <xdr:spPr>
        <a:xfrm rot="19965782">
          <a:off x="3329004" y="975909"/>
          <a:ext cx="294281" cy="763888"/>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112642</xdr:colOff>
      <xdr:row>12</xdr:row>
      <xdr:rowOff>54664</xdr:rowOff>
    </xdr:from>
    <xdr:to>
      <xdr:col>21</xdr:col>
      <xdr:colOff>71229</xdr:colOff>
      <xdr:row>15</xdr:row>
      <xdr:rowOff>104360</xdr:rowOff>
    </xdr:to>
    <xdr:sp macro="" textlink="">
      <xdr:nvSpPr>
        <xdr:cNvPr id="8" name="四角形: 角を丸くする 7">
          <a:extLst>
            <a:ext uri="{FF2B5EF4-FFF2-40B4-BE49-F238E27FC236}">
              <a16:creationId xmlns:a16="http://schemas.microsoft.com/office/drawing/2014/main" id="{07F118EA-5B17-410B-B4D4-381E423BE3D1}"/>
            </a:ext>
          </a:extLst>
        </xdr:cNvPr>
        <xdr:cNvSpPr/>
      </xdr:nvSpPr>
      <xdr:spPr>
        <a:xfrm>
          <a:off x="3678802" y="1651054"/>
          <a:ext cx="554852" cy="527851"/>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使い方・送付先"/>
      <sheetName val="リスト"/>
      <sheetName val="三大疾病見舞金"/>
      <sheetName val="三大疾病見舞金_記入例"/>
      <sheetName val="介護応援金"/>
      <sheetName val="介護応援金_記入例"/>
      <sheetName val="弔慰金・香典"/>
      <sheetName val="弔慰金・香典_記入例"/>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BE61-21CF-4885-8D04-F6B55A982DFF}">
  <sheetPr>
    <pageSetUpPr fitToPage="1"/>
  </sheetPr>
  <dimension ref="A1:BR67"/>
  <sheetViews>
    <sheetView showGridLines="0" tabSelected="1" zoomScale="130" zoomScaleNormal="130" workbookViewId="0">
      <selection sqref="A1:S2"/>
    </sheetView>
  </sheetViews>
  <sheetFormatPr defaultColWidth="3.875" defaultRowHeight="14.25" x14ac:dyDescent="0.4"/>
  <cols>
    <col min="1" max="26" width="2.625" style="4" customWidth="1"/>
    <col min="27" max="27" width="2.5" style="4" customWidth="1"/>
    <col min="28" max="32" width="2.625" style="4" customWidth="1"/>
    <col min="33" max="16384" width="3.875" style="4"/>
  </cols>
  <sheetData>
    <row r="1" spans="1:32" ht="12.75" customHeight="1" x14ac:dyDescent="0.4">
      <c r="A1" s="1" t="s">
        <v>0</v>
      </c>
      <c r="B1" s="2"/>
      <c r="C1" s="2"/>
      <c r="D1" s="2"/>
      <c r="E1" s="2"/>
      <c r="F1" s="2"/>
      <c r="G1" s="2"/>
      <c r="H1" s="2"/>
      <c r="I1" s="2"/>
      <c r="J1" s="2"/>
      <c r="K1" s="2"/>
      <c r="L1" s="2"/>
      <c r="M1" s="2"/>
      <c r="N1" s="2"/>
      <c r="O1" s="2"/>
      <c r="P1" s="2"/>
      <c r="Q1" s="2"/>
      <c r="R1" s="2"/>
      <c r="S1" s="3"/>
      <c r="U1" s="5" t="s">
        <v>1</v>
      </c>
      <c r="V1" s="6"/>
      <c r="W1" s="7" t="str">
        <f>VLOOKUP(A1,[1]申請書名・提出先・期限!A:D,2,FALSE)</f>
        <v>GROP・E係</v>
      </c>
      <c r="X1" s="7"/>
      <c r="Y1" s="7"/>
      <c r="Z1" s="7"/>
      <c r="AA1" s="7"/>
      <c r="AB1" s="7"/>
      <c r="AC1" s="7"/>
      <c r="AD1" s="7"/>
      <c r="AE1" s="7"/>
      <c r="AF1" s="8"/>
    </row>
    <row r="2" spans="1:32" ht="12.75" customHeight="1" x14ac:dyDescent="0.4">
      <c r="A2" s="9"/>
      <c r="B2" s="10"/>
      <c r="C2" s="10"/>
      <c r="D2" s="10"/>
      <c r="E2" s="10"/>
      <c r="F2" s="10"/>
      <c r="G2" s="10"/>
      <c r="H2" s="10"/>
      <c r="I2" s="10"/>
      <c r="J2" s="10"/>
      <c r="K2" s="10"/>
      <c r="L2" s="10"/>
      <c r="M2" s="10"/>
      <c r="N2" s="10"/>
      <c r="O2" s="10"/>
      <c r="P2" s="10"/>
      <c r="Q2" s="10"/>
      <c r="R2" s="10"/>
      <c r="S2" s="11"/>
      <c r="U2" s="12" t="s">
        <v>2</v>
      </c>
      <c r="V2" s="13"/>
      <c r="W2" s="14" t="str">
        <f>VLOOKUP(A1,[1]申請書名・提出先・期限!A:D,4,FALSE)</f>
        <v>退院日から1年以内
（退会者は、退会日まで）</v>
      </c>
      <c r="X2" s="15"/>
      <c r="Y2" s="15"/>
      <c r="Z2" s="15"/>
      <c r="AA2" s="15"/>
      <c r="AB2" s="15"/>
      <c r="AC2" s="15"/>
      <c r="AD2" s="15"/>
      <c r="AE2" s="15"/>
      <c r="AF2" s="16"/>
    </row>
    <row r="3" spans="1:32" ht="17.25" customHeight="1" thickBot="1" x14ac:dyDescent="0.45">
      <c r="A3" s="17" t="s">
        <v>3</v>
      </c>
      <c r="B3" s="18"/>
      <c r="C3" s="18"/>
      <c r="D3" s="18"/>
      <c r="E3" s="19" t="s">
        <v>4</v>
      </c>
      <c r="F3" s="19"/>
      <c r="G3" s="19"/>
      <c r="H3" s="19"/>
      <c r="I3" s="19"/>
      <c r="J3" s="19"/>
      <c r="K3" s="19"/>
      <c r="L3" s="19"/>
      <c r="M3" s="19"/>
      <c r="N3" s="19"/>
      <c r="O3" s="19"/>
      <c r="P3" s="19"/>
      <c r="Q3" s="19"/>
      <c r="R3" s="19"/>
      <c r="S3" s="20"/>
      <c r="U3" s="21"/>
      <c r="V3" s="22"/>
      <c r="W3" s="23"/>
      <c r="X3" s="24"/>
      <c r="Y3" s="24"/>
      <c r="Z3" s="24"/>
      <c r="AA3" s="24"/>
      <c r="AB3" s="24"/>
      <c r="AC3" s="24"/>
      <c r="AD3" s="24"/>
      <c r="AE3" s="24"/>
      <c r="AF3" s="25"/>
    </row>
    <row r="4" spans="1:32" ht="5.25" customHeight="1" x14ac:dyDescent="0.4"/>
    <row r="5" spans="1:32" s="28" customFormat="1" ht="8.25" x14ac:dyDescent="0.4">
      <c r="A5" s="26" t="s">
        <v>5</v>
      </c>
      <c r="B5" s="26"/>
      <c r="C5" s="26"/>
      <c r="D5" s="27" t="s">
        <v>6</v>
      </c>
      <c r="E5" s="28" t="s">
        <v>7</v>
      </c>
    </row>
    <row r="6" spans="1:32" s="28" customFormat="1" ht="9" thickBot="1" x14ac:dyDescent="0.45">
      <c r="A6" s="29"/>
      <c r="B6" s="29"/>
      <c r="C6" s="29"/>
      <c r="D6" s="27"/>
    </row>
    <row r="7" spans="1:32" s="28" customFormat="1" ht="9.75" thickTop="1" thickBot="1" x14ac:dyDescent="0.45">
      <c r="A7" s="30" t="s">
        <v>8</v>
      </c>
      <c r="B7" s="31"/>
      <c r="C7" s="31"/>
      <c r="D7" s="27" t="s">
        <v>6</v>
      </c>
      <c r="E7" s="28" t="s">
        <v>9</v>
      </c>
    </row>
    <row r="8" spans="1:32" s="28" customFormat="1" ht="9" thickTop="1" x14ac:dyDescent="0.4">
      <c r="A8" s="32"/>
      <c r="B8" s="32"/>
      <c r="C8" s="32"/>
      <c r="D8" s="27" t="s">
        <v>6</v>
      </c>
      <c r="E8" s="28" t="s">
        <v>10</v>
      </c>
    </row>
    <row r="9" spans="1:32" ht="5.25" customHeight="1" x14ac:dyDescent="0.4"/>
    <row r="10" spans="1:32" ht="18.75" customHeight="1" x14ac:dyDescent="0.4">
      <c r="A10" s="33" t="s">
        <v>11</v>
      </c>
      <c r="B10" s="34"/>
      <c r="C10" s="35"/>
      <c r="D10" s="36" t="s">
        <v>12</v>
      </c>
      <c r="E10" s="36"/>
      <c r="F10" s="36"/>
      <c r="G10" s="36"/>
      <c r="H10" s="36"/>
      <c r="I10" s="36"/>
      <c r="J10" s="36"/>
      <c r="K10" s="36"/>
      <c r="L10" s="36"/>
      <c r="M10" s="36"/>
      <c r="N10" s="36"/>
      <c r="O10" s="36"/>
      <c r="P10" s="36"/>
      <c r="Q10" s="37"/>
      <c r="R10" s="38" t="s">
        <v>13</v>
      </c>
      <c r="S10" s="39"/>
      <c r="T10" s="40"/>
      <c r="U10" s="41"/>
      <c r="V10" s="42"/>
      <c r="W10" s="42"/>
      <c r="X10" s="42"/>
      <c r="Y10" s="43" t="s">
        <v>14</v>
      </c>
      <c r="Z10" s="42"/>
      <c r="AA10" s="42"/>
      <c r="AB10" s="43" t="s">
        <v>15</v>
      </c>
      <c r="AC10" s="42"/>
      <c r="AD10" s="42"/>
      <c r="AE10" s="43" t="s">
        <v>16</v>
      </c>
      <c r="AF10" s="44"/>
    </row>
    <row r="11" spans="1:32" ht="7.5" customHeight="1" x14ac:dyDescent="0.4">
      <c r="A11" s="45"/>
      <c r="B11" s="46"/>
      <c r="C11" s="47"/>
      <c r="D11" s="48"/>
      <c r="E11" s="48"/>
      <c r="F11" s="48"/>
      <c r="G11" s="48"/>
      <c r="H11" s="48"/>
      <c r="I11" s="48"/>
      <c r="J11" s="48"/>
      <c r="K11" s="48"/>
      <c r="L11" s="48"/>
      <c r="M11" s="48"/>
      <c r="N11" s="48"/>
      <c r="O11" s="48"/>
      <c r="P11" s="48"/>
      <c r="Q11" s="49"/>
      <c r="R11" s="33" t="s">
        <v>17</v>
      </c>
      <c r="S11" s="35"/>
      <c r="T11" s="50" t="s">
        <v>18</v>
      </c>
      <c r="U11" s="51"/>
      <c r="V11" s="51"/>
      <c r="W11" s="51"/>
      <c r="X11" s="51"/>
      <c r="Y11" s="51"/>
      <c r="Z11" s="51"/>
      <c r="AA11" s="51"/>
      <c r="AB11" s="51"/>
      <c r="AC11" s="51"/>
      <c r="AD11" s="51"/>
      <c r="AE11" s="51"/>
      <c r="AF11" s="52"/>
    </row>
    <row r="12" spans="1:32" ht="9.9499999999999993" customHeight="1" x14ac:dyDescent="0.4">
      <c r="A12" s="45"/>
      <c r="B12" s="46"/>
      <c r="C12" s="47"/>
      <c r="D12" s="53" t="s">
        <v>19</v>
      </c>
      <c r="E12" s="54"/>
      <c r="F12" s="54"/>
      <c r="G12" s="54"/>
      <c r="H12" s="54"/>
      <c r="I12" s="54"/>
      <c r="J12" s="54"/>
      <c r="K12" s="54"/>
      <c r="L12" s="54"/>
      <c r="M12" s="54"/>
      <c r="N12" s="54"/>
      <c r="O12" s="54"/>
      <c r="P12" s="54"/>
      <c r="Q12" s="55"/>
      <c r="R12" s="45"/>
      <c r="S12" s="46"/>
      <c r="T12" s="56"/>
      <c r="U12" s="57"/>
      <c r="V12" s="57"/>
      <c r="W12" s="57"/>
      <c r="X12" s="57"/>
      <c r="Y12" s="57"/>
      <c r="Z12" s="57"/>
      <c r="AA12" s="57"/>
      <c r="AB12" s="57"/>
      <c r="AC12" s="57"/>
      <c r="AD12" s="57"/>
      <c r="AE12" s="57"/>
      <c r="AF12" s="58"/>
    </row>
    <row r="13" spans="1:32" ht="12.75" customHeight="1" x14ac:dyDescent="0.4">
      <c r="A13" s="59"/>
      <c r="B13" s="60"/>
      <c r="C13" s="61"/>
      <c r="D13" s="62" t="s">
        <v>20</v>
      </c>
      <c r="E13" s="63"/>
      <c r="F13" s="63"/>
      <c r="G13" s="63"/>
      <c r="H13" s="63"/>
      <c r="I13" s="63"/>
      <c r="J13" s="63"/>
      <c r="K13" s="63"/>
      <c r="L13" s="63"/>
      <c r="M13" s="63"/>
      <c r="N13" s="63"/>
      <c r="O13" s="63"/>
      <c r="P13" s="63"/>
      <c r="Q13" s="64"/>
      <c r="R13" s="45"/>
      <c r="S13" s="46"/>
      <c r="T13" s="65" t="s">
        <v>21</v>
      </c>
      <c r="U13" s="66"/>
      <c r="V13" s="67" t="s">
        <v>22</v>
      </c>
      <c r="W13" s="68" t="s">
        <v>23</v>
      </c>
      <c r="X13" s="68"/>
      <c r="Y13" s="68"/>
      <c r="Z13" s="68"/>
      <c r="AA13" s="68"/>
      <c r="AB13" s="68"/>
      <c r="AC13" s="68"/>
      <c r="AD13" s="68"/>
      <c r="AE13" s="68"/>
      <c r="AF13" s="69"/>
    </row>
    <row r="14" spans="1:32" ht="12.75" customHeight="1" x14ac:dyDescent="0.4">
      <c r="A14" s="70" t="s">
        <v>24</v>
      </c>
      <c r="B14" s="70"/>
      <c r="C14" s="71"/>
      <c r="D14" s="72"/>
      <c r="E14" s="73"/>
      <c r="F14" s="73"/>
      <c r="G14" s="73"/>
      <c r="H14" s="73"/>
      <c r="I14" s="73"/>
      <c r="J14" s="73"/>
      <c r="K14" s="73"/>
      <c r="L14" s="73"/>
      <c r="M14" s="73"/>
      <c r="N14" s="73"/>
      <c r="O14" s="73"/>
      <c r="P14" s="73"/>
      <c r="Q14" s="73"/>
      <c r="R14" s="45"/>
      <c r="S14" s="47"/>
      <c r="T14" s="74">
        <f>VLOOKUP(D10,リスト!B1:D24,2,FALSE)</f>
        <v>0</v>
      </c>
      <c r="U14" s="75">
        <f>VLOOKUP(D10,リスト!B1:D24,3,FALSE)</f>
        <v>0</v>
      </c>
      <c r="V14" s="76" t="s">
        <v>22</v>
      </c>
      <c r="W14" s="77"/>
      <c r="X14" s="78"/>
      <c r="Y14" s="78"/>
      <c r="Z14" s="78"/>
      <c r="AA14" s="78"/>
      <c r="AB14" s="78"/>
      <c r="AC14" s="78"/>
      <c r="AD14" s="78"/>
      <c r="AE14" s="78"/>
      <c r="AF14" s="79"/>
    </row>
    <row r="15" spans="1:32" ht="12.75" customHeight="1" x14ac:dyDescent="0.4">
      <c r="A15" s="70"/>
      <c r="B15" s="70"/>
      <c r="C15" s="71"/>
      <c r="D15" s="72"/>
      <c r="E15" s="73"/>
      <c r="F15" s="73"/>
      <c r="G15" s="73"/>
      <c r="H15" s="73"/>
      <c r="I15" s="73"/>
      <c r="J15" s="73"/>
      <c r="K15" s="73"/>
      <c r="L15" s="73"/>
      <c r="M15" s="73"/>
      <c r="N15" s="73"/>
      <c r="O15" s="73"/>
      <c r="P15" s="73"/>
      <c r="Q15" s="73"/>
      <c r="R15" s="45"/>
      <c r="S15" s="47"/>
      <c r="T15" s="74"/>
      <c r="U15" s="75"/>
      <c r="V15" s="76"/>
      <c r="W15" s="80"/>
      <c r="X15" s="81"/>
      <c r="Y15" s="81"/>
      <c r="Z15" s="81"/>
      <c r="AA15" s="81"/>
      <c r="AB15" s="81"/>
      <c r="AC15" s="81"/>
      <c r="AD15" s="81"/>
      <c r="AE15" s="81"/>
      <c r="AF15" s="82"/>
    </row>
    <row r="16" spans="1:32" ht="9.75" customHeight="1" x14ac:dyDescent="0.4">
      <c r="A16" s="83" t="s">
        <v>25</v>
      </c>
      <c r="B16" s="84"/>
      <c r="C16" s="85"/>
      <c r="D16" s="86" t="s">
        <v>26</v>
      </c>
      <c r="E16" s="87"/>
      <c r="F16" s="87"/>
      <c r="G16" s="87"/>
      <c r="H16" s="87"/>
      <c r="I16" s="87"/>
      <c r="J16" s="88"/>
      <c r="K16" s="89" t="s">
        <v>27</v>
      </c>
      <c r="L16" s="87"/>
      <c r="M16" s="87"/>
      <c r="N16" s="87"/>
      <c r="O16" s="87"/>
      <c r="P16" s="87"/>
      <c r="Q16" s="90"/>
      <c r="R16" s="45"/>
      <c r="S16" s="47"/>
      <c r="T16" s="91" t="s">
        <v>28</v>
      </c>
      <c r="U16" s="92"/>
      <c r="V16" s="92"/>
      <c r="W16" s="92"/>
      <c r="X16" s="92"/>
      <c r="Y16" s="92"/>
      <c r="Z16" s="92"/>
      <c r="AA16" s="92"/>
      <c r="AB16" s="92"/>
      <c r="AC16" s="92"/>
      <c r="AD16" s="92"/>
      <c r="AE16" s="92"/>
      <c r="AF16" s="93"/>
    </row>
    <row r="17" spans="1:49" ht="10.5" customHeight="1" x14ac:dyDescent="0.4">
      <c r="A17" s="84"/>
      <c r="B17" s="84"/>
      <c r="C17" s="85"/>
      <c r="D17" s="94" t="s">
        <v>29</v>
      </c>
      <c r="E17" s="95"/>
      <c r="F17" s="95"/>
      <c r="G17" s="95"/>
      <c r="H17" s="95"/>
      <c r="I17" s="95"/>
      <c r="J17" s="96"/>
      <c r="K17" s="97" t="s">
        <v>30</v>
      </c>
      <c r="L17" s="95"/>
      <c r="M17" s="95"/>
      <c r="N17" s="95"/>
      <c r="O17" s="95"/>
      <c r="P17" s="95"/>
      <c r="Q17" s="98"/>
      <c r="R17" s="45"/>
      <c r="S17" s="47"/>
      <c r="T17" s="99"/>
      <c r="U17" s="100"/>
      <c r="V17" s="100"/>
      <c r="W17" s="100"/>
      <c r="X17" s="100"/>
      <c r="Y17" s="100"/>
      <c r="Z17" s="100"/>
      <c r="AA17" s="100"/>
      <c r="AB17" s="100"/>
      <c r="AC17" s="100"/>
      <c r="AD17" s="100"/>
      <c r="AE17" s="100"/>
      <c r="AF17" s="101"/>
    </row>
    <row r="18" spans="1:49" ht="14.25" customHeight="1" x14ac:dyDescent="0.4">
      <c r="A18" s="84"/>
      <c r="B18" s="84"/>
      <c r="C18" s="85"/>
      <c r="D18" s="102"/>
      <c r="E18" s="103"/>
      <c r="F18" s="103"/>
      <c r="G18" s="103"/>
      <c r="H18" s="103"/>
      <c r="I18" s="103"/>
      <c r="J18" s="104"/>
      <c r="K18" s="105"/>
      <c r="L18" s="103"/>
      <c r="M18" s="103"/>
      <c r="N18" s="103"/>
      <c r="O18" s="103"/>
      <c r="P18" s="103"/>
      <c r="Q18" s="106"/>
      <c r="R18" s="59"/>
      <c r="S18" s="61"/>
      <c r="T18" s="107"/>
      <c r="U18" s="108"/>
      <c r="V18" s="108"/>
      <c r="W18" s="108"/>
      <c r="X18" s="108"/>
      <c r="Y18" s="108"/>
      <c r="Z18" s="108"/>
      <c r="AA18" s="108"/>
      <c r="AB18" s="108"/>
      <c r="AC18" s="108"/>
      <c r="AD18" s="108"/>
      <c r="AE18" s="108"/>
      <c r="AF18" s="109"/>
    </row>
    <row r="19" spans="1:49" ht="9.75" customHeight="1" x14ac:dyDescent="0.4">
      <c r="A19" s="83" t="s">
        <v>31</v>
      </c>
      <c r="B19" s="83"/>
      <c r="C19" s="110"/>
      <c r="D19" s="111" t="s">
        <v>32</v>
      </c>
      <c r="E19" s="112"/>
      <c r="F19" s="112"/>
      <c r="G19" s="112"/>
      <c r="H19" s="112"/>
      <c r="I19" s="112"/>
      <c r="J19" s="112"/>
      <c r="K19" s="112"/>
      <c r="L19" s="112"/>
      <c r="M19" s="112"/>
      <c r="N19" s="112"/>
      <c r="O19" s="112"/>
      <c r="P19" s="112"/>
      <c r="Q19" s="112"/>
      <c r="R19" s="33" t="s">
        <v>33</v>
      </c>
      <c r="S19" s="34"/>
      <c r="T19" s="113" t="s">
        <v>34</v>
      </c>
      <c r="U19" s="114"/>
      <c r="V19" s="114"/>
      <c r="W19" s="114"/>
      <c r="X19" s="114"/>
      <c r="Y19" s="114"/>
      <c r="Z19" s="114"/>
      <c r="AA19" s="114"/>
      <c r="AB19" s="114"/>
      <c r="AC19" s="114"/>
      <c r="AD19" s="114"/>
      <c r="AE19" s="114"/>
      <c r="AF19" s="115"/>
      <c r="AU19" s="116"/>
      <c r="AV19" s="116"/>
      <c r="AW19" s="116"/>
    </row>
    <row r="20" spans="1:49" ht="15.75" customHeight="1" x14ac:dyDescent="0.4">
      <c r="A20" s="83"/>
      <c r="B20" s="83"/>
      <c r="C20" s="110"/>
      <c r="D20" s="117"/>
      <c r="E20" s="118"/>
      <c r="F20" s="118"/>
      <c r="G20" s="118"/>
      <c r="H20" s="118"/>
      <c r="I20" s="118"/>
      <c r="J20" s="118"/>
      <c r="K20" s="118"/>
      <c r="L20" s="118"/>
      <c r="M20" s="118"/>
      <c r="N20" s="118"/>
      <c r="O20" s="118"/>
      <c r="P20" s="118"/>
      <c r="Q20" s="119"/>
      <c r="R20" s="45"/>
      <c r="S20" s="46"/>
      <c r="T20" s="120" t="s">
        <v>35</v>
      </c>
      <c r="U20" s="121"/>
      <c r="V20" s="121"/>
      <c r="W20" s="121"/>
      <c r="X20" s="121"/>
      <c r="Y20" s="121"/>
      <c r="Z20" s="121"/>
      <c r="AA20" s="121"/>
      <c r="AB20" s="121"/>
      <c r="AC20" s="121"/>
      <c r="AD20" s="121"/>
      <c r="AE20" s="121"/>
      <c r="AF20" s="122"/>
    </row>
    <row r="21" spans="1:49" ht="7.5" customHeight="1" x14ac:dyDescent="0.4">
      <c r="A21" s="83"/>
      <c r="B21" s="83"/>
      <c r="C21" s="110"/>
      <c r="D21" s="123"/>
      <c r="E21" s="124"/>
      <c r="F21" s="124"/>
      <c r="G21" s="124"/>
      <c r="H21" s="124"/>
      <c r="I21" s="124"/>
      <c r="J21" s="124"/>
      <c r="K21" s="124"/>
      <c r="L21" s="124"/>
      <c r="M21" s="124"/>
      <c r="N21" s="124"/>
      <c r="O21" s="124"/>
      <c r="P21" s="124"/>
      <c r="Q21" s="125"/>
      <c r="R21" s="45"/>
      <c r="S21" s="46"/>
      <c r="T21" s="126"/>
      <c r="U21" s="127"/>
      <c r="V21" s="127"/>
      <c r="W21" s="127"/>
      <c r="X21" s="128" t="s">
        <v>36</v>
      </c>
      <c r="Y21" s="127"/>
      <c r="Z21" s="127"/>
      <c r="AA21" s="127"/>
      <c r="AB21" s="128" t="s">
        <v>36</v>
      </c>
      <c r="AC21" s="129"/>
      <c r="AD21" s="129"/>
      <c r="AE21" s="129"/>
      <c r="AF21" s="130"/>
      <c r="AU21" s="116"/>
      <c r="AV21" s="116"/>
      <c r="AW21" s="116"/>
    </row>
    <row r="22" spans="1:49" ht="12" customHeight="1" x14ac:dyDescent="0.4">
      <c r="A22" s="33" t="s">
        <v>37</v>
      </c>
      <c r="B22" s="34"/>
      <c r="C22" s="35"/>
      <c r="D22" s="131" t="s">
        <v>38</v>
      </c>
      <c r="E22" s="112"/>
      <c r="F22" s="112"/>
      <c r="G22" s="112"/>
      <c r="H22" s="112"/>
      <c r="I22" s="112"/>
      <c r="J22" s="132"/>
      <c r="K22" s="133" t="s">
        <v>39</v>
      </c>
      <c r="L22" s="134"/>
      <c r="M22" s="134"/>
      <c r="N22" s="134"/>
      <c r="O22" s="134"/>
      <c r="P22" s="134"/>
      <c r="Q22" s="134"/>
      <c r="R22" s="45"/>
      <c r="S22" s="46"/>
      <c r="T22" s="135"/>
      <c r="U22" s="136"/>
      <c r="V22" s="136"/>
      <c r="W22" s="136"/>
      <c r="X22" s="137"/>
      <c r="Y22" s="136"/>
      <c r="Z22" s="136"/>
      <c r="AA22" s="136"/>
      <c r="AB22" s="137"/>
      <c r="AC22" s="138"/>
      <c r="AD22" s="138"/>
      <c r="AE22" s="138"/>
      <c r="AF22" s="139"/>
    </row>
    <row r="23" spans="1:49" ht="20.25" customHeight="1" x14ac:dyDescent="0.4">
      <c r="A23" s="45"/>
      <c r="B23" s="46"/>
      <c r="C23" s="47"/>
      <c r="D23" s="140" t="s">
        <v>35</v>
      </c>
      <c r="E23" s="141"/>
      <c r="F23" s="141"/>
      <c r="G23" s="141"/>
      <c r="H23" s="141"/>
      <c r="I23" s="141"/>
      <c r="J23" s="142"/>
      <c r="K23" s="143"/>
      <c r="L23" s="144"/>
      <c r="M23" s="144"/>
      <c r="N23" s="145" t="s">
        <v>36</v>
      </c>
      <c r="O23" s="144"/>
      <c r="P23" s="144"/>
      <c r="Q23" s="146"/>
      <c r="R23" s="59"/>
      <c r="S23" s="60"/>
      <c r="T23" s="147" t="s">
        <v>40</v>
      </c>
      <c r="U23" s="148"/>
      <c r="V23" s="148"/>
      <c r="W23" s="148"/>
      <c r="X23" s="148"/>
      <c r="Y23" s="148"/>
      <c r="Z23" s="148"/>
      <c r="AA23" s="148"/>
      <c r="AB23" s="148"/>
      <c r="AC23" s="148"/>
      <c r="AD23" s="148"/>
      <c r="AE23" s="148"/>
      <c r="AF23" s="149"/>
    </row>
    <row r="24" spans="1:49" ht="9.75" customHeight="1" x14ac:dyDescent="0.4">
      <c r="A24" s="45"/>
      <c r="B24" s="46"/>
      <c r="C24" s="47"/>
      <c r="D24" s="150" t="s">
        <v>41</v>
      </c>
      <c r="E24" s="151"/>
      <c r="F24" s="151"/>
      <c r="G24" s="152"/>
      <c r="H24" s="152"/>
      <c r="I24" s="152"/>
      <c r="J24" s="152"/>
      <c r="K24" s="152"/>
      <c r="L24" s="152"/>
      <c r="M24" s="152"/>
      <c r="N24" s="152"/>
      <c r="O24" s="152"/>
      <c r="P24" s="152"/>
      <c r="Q24" s="152"/>
      <c r="R24" s="153"/>
      <c r="S24" s="153"/>
      <c r="T24" s="153"/>
      <c r="U24" s="153"/>
      <c r="V24" s="153"/>
      <c r="W24" s="153"/>
      <c r="X24" s="153"/>
      <c r="Y24" s="153"/>
      <c r="Z24" s="153"/>
      <c r="AA24" s="153"/>
      <c r="AB24" s="153"/>
      <c r="AC24" s="153"/>
      <c r="AD24" s="153"/>
      <c r="AE24" s="153"/>
      <c r="AF24" s="154"/>
    </row>
    <row r="25" spans="1:49" ht="24" customHeight="1" x14ac:dyDescent="0.4">
      <c r="A25" s="45"/>
      <c r="B25" s="46"/>
      <c r="C25" s="47"/>
      <c r="D25" s="155"/>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row>
    <row r="26" spans="1:49" ht="9.9499999999999993" customHeight="1" x14ac:dyDescent="0.4">
      <c r="A26" s="45"/>
      <c r="B26" s="46"/>
      <c r="C26" s="47"/>
      <c r="D26" s="111" t="s">
        <v>42</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1:49" ht="20.100000000000001" customHeight="1" x14ac:dyDescent="0.4">
      <c r="A27" s="45"/>
      <c r="B27" s="46"/>
      <c r="C27" s="47"/>
      <c r="D27" s="157" t="s">
        <v>43</v>
      </c>
      <c r="E27" s="158"/>
      <c r="F27" s="158"/>
      <c r="G27" s="159"/>
      <c r="H27" s="119"/>
      <c r="I27" s="160"/>
      <c r="J27" s="160"/>
      <c r="K27" s="160"/>
      <c r="L27" s="160"/>
      <c r="M27" s="160"/>
      <c r="N27" s="160"/>
      <c r="O27" s="160"/>
      <c r="P27" s="160"/>
      <c r="Q27" s="160"/>
      <c r="R27" s="161"/>
      <c r="S27" s="162" t="s">
        <v>24</v>
      </c>
      <c r="T27" s="163"/>
      <c r="U27" s="163"/>
      <c r="V27" s="164"/>
      <c r="W27" s="119"/>
      <c r="X27" s="160"/>
      <c r="Y27" s="160"/>
      <c r="Z27" s="160"/>
      <c r="AA27" s="160"/>
      <c r="AB27" s="160"/>
      <c r="AC27" s="160"/>
      <c r="AD27" s="160"/>
      <c r="AE27" s="160"/>
      <c r="AF27" s="160"/>
    </row>
    <row r="28" spans="1:49" ht="9.9499999999999993" customHeight="1" x14ac:dyDescent="0.4">
      <c r="A28" s="45"/>
      <c r="B28" s="46"/>
      <c r="C28" s="47"/>
      <c r="D28" s="165" t="s">
        <v>44</v>
      </c>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49" ht="20.100000000000001" customHeight="1" x14ac:dyDescent="0.4">
      <c r="A29" s="59"/>
      <c r="B29" s="60"/>
      <c r="C29" s="61"/>
      <c r="D29" s="167" t="s">
        <v>45</v>
      </c>
      <c r="E29" s="168"/>
      <c r="F29" s="168"/>
      <c r="G29" s="169"/>
      <c r="H29" s="170" t="s">
        <v>29</v>
      </c>
      <c r="I29" s="171"/>
      <c r="J29" s="171"/>
      <c r="K29" s="171"/>
      <c r="L29" s="171"/>
      <c r="M29" s="171"/>
      <c r="N29" s="171"/>
      <c r="O29" s="171"/>
      <c r="P29" s="171"/>
      <c r="Q29" s="171"/>
      <c r="R29" s="171"/>
      <c r="S29" s="172" t="s">
        <v>30</v>
      </c>
      <c r="T29" s="171"/>
      <c r="U29" s="171"/>
      <c r="V29" s="171"/>
      <c r="W29" s="171"/>
      <c r="X29" s="171"/>
      <c r="Y29" s="171"/>
      <c r="Z29" s="171"/>
      <c r="AA29" s="171"/>
      <c r="AB29" s="171"/>
      <c r="AC29" s="171"/>
      <c r="AD29" s="171"/>
      <c r="AE29" s="171"/>
      <c r="AF29" s="173"/>
    </row>
    <row r="30" spans="1:49" ht="9" customHeight="1" x14ac:dyDescent="0.4"/>
    <row r="31" spans="1:49" ht="13.5" customHeight="1" x14ac:dyDescent="0.2">
      <c r="A31" s="174" t="s">
        <v>46</v>
      </c>
      <c r="Z31" s="28" t="s">
        <v>47</v>
      </c>
    </row>
    <row r="32" spans="1:49" ht="33" customHeight="1" x14ac:dyDescent="0.4">
      <c r="A32" s="175" t="s">
        <v>48</v>
      </c>
      <c r="B32" s="176"/>
      <c r="C32" s="176"/>
      <c r="D32" s="177"/>
      <c r="E32" s="178"/>
      <c r="F32" s="179"/>
      <c r="G32" s="179"/>
      <c r="H32" s="179"/>
      <c r="I32" s="179"/>
      <c r="J32" s="179"/>
      <c r="K32" s="179"/>
      <c r="L32" s="179"/>
      <c r="M32" s="179"/>
      <c r="N32" s="179"/>
      <c r="O32" s="179"/>
      <c r="P32" s="180"/>
      <c r="Q32" s="181" t="s">
        <v>49</v>
      </c>
      <c r="R32" s="182"/>
      <c r="S32" s="182"/>
      <c r="T32" s="182"/>
      <c r="U32" s="183" t="s">
        <v>50</v>
      </c>
      <c r="V32" s="183"/>
      <c r="W32" s="183"/>
      <c r="X32" s="184"/>
      <c r="Z32" s="185" t="s">
        <v>51</v>
      </c>
      <c r="AA32" s="186"/>
      <c r="AB32" s="187" t="s">
        <v>52</v>
      </c>
      <c r="AC32" s="186"/>
      <c r="AD32" s="186" t="s">
        <v>53</v>
      </c>
      <c r="AE32" s="187" t="s">
        <v>52</v>
      </c>
      <c r="AF32" s="188"/>
    </row>
    <row r="33" spans="1:34" ht="16.5" customHeight="1" x14ac:dyDescent="0.4">
      <c r="A33" s="175" t="s">
        <v>54</v>
      </c>
      <c r="B33" s="176"/>
      <c r="C33" s="176"/>
      <c r="D33" s="177"/>
      <c r="E33" s="178"/>
      <c r="F33" s="179"/>
      <c r="G33" s="179"/>
      <c r="H33" s="179"/>
      <c r="I33" s="179"/>
      <c r="J33" s="179"/>
      <c r="K33" s="179"/>
      <c r="L33" s="179"/>
      <c r="M33" s="179"/>
      <c r="N33" s="179"/>
      <c r="O33" s="179"/>
      <c r="P33" s="180"/>
      <c r="Q33" s="181"/>
      <c r="R33" s="182"/>
      <c r="S33" s="182"/>
      <c r="T33" s="182"/>
      <c r="U33" s="183"/>
      <c r="V33" s="183"/>
      <c r="W33" s="183"/>
      <c r="X33" s="184"/>
      <c r="Z33" s="189" t="s">
        <v>55</v>
      </c>
      <c r="AA33" s="190"/>
      <c r="AB33" s="191" t="s">
        <v>52</v>
      </c>
      <c r="AC33" s="190"/>
      <c r="AD33" s="190" t="s">
        <v>53</v>
      </c>
      <c r="AE33" s="191" t="s">
        <v>52</v>
      </c>
      <c r="AF33" s="192"/>
    </row>
    <row r="34" spans="1:34" ht="21" customHeight="1" x14ac:dyDescent="0.4">
      <c r="A34" s="175"/>
      <c r="B34" s="176"/>
      <c r="C34" s="176"/>
      <c r="D34" s="177"/>
      <c r="E34" s="178"/>
      <c r="F34" s="179"/>
      <c r="G34" s="179"/>
      <c r="H34" s="179"/>
      <c r="I34" s="179"/>
      <c r="J34" s="179"/>
      <c r="K34" s="179"/>
      <c r="L34" s="179"/>
      <c r="M34" s="179"/>
      <c r="N34" s="179"/>
      <c r="O34" s="179"/>
      <c r="P34" s="180"/>
      <c r="Q34" s="181"/>
      <c r="R34" s="182"/>
      <c r="S34" s="182"/>
      <c r="T34" s="182"/>
      <c r="U34" s="183"/>
      <c r="V34" s="183"/>
      <c r="W34" s="183"/>
      <c r="X34" s="184"/>
      <c r="Z34" s="189" t="s">
        <v>56</v>
      </c>
      <c r="AA34" s="190"/>
      <c r="AB34" s="191" t="s">
        <v>52</v>
      </c>
      <c r="AC34" s="190"/>
      <c r="AD34" s="190" t="s">
        <v>53</v>
      </c>
      <c r="AE34" s="191" t="s">
        <v>52</v>
      </c>
      <c r="AF34" s="192"/>
    </row>
    <row r="35" spans="1:34" ht="21" customHeight="1" x14ac:dyDescent="0.4">
      <c r="A35" s="193" t="s">
        <v>57</v>
      </c>
      <c r="B35" s="194"/>
      <c r="C35" s="194"/>
      <c r="D35" s="195"/>
      <c r="E35" s="196" t="s">
        <v>58</v>
      </c>
      <c r="F35" s="197"/>
      <c r="G35" s="197"/>
      <c r="H35" s="197"/>
      <c r="I35" s="43" t="s">
        <v>14</v>
      </c>
      <c r="J35" s="198"/>
      <c r="K35" s="198"/>
      <c r="L35" s="199" t="s">
        <v>59</v>
      </c>
      <c r="M35" s="198"/>
      <c r="N35" s="198"/>
      <c r="O35" s="43" t="s">
        <v>16</v>
      </c>
      <c r="P35" s="44" t="s">
        <v>60</v>
      </c>
      <c r="Q35" s="181" t="s">
        <v>61</v>
      </c>
      <c r="R35" s="200"/>
      <c r="S35" s="200"/>
      <c r="T35" s="200"/>
      <c r="U35" s="183" t="s">
        <v>35</v>
      </c>
      <c r="V35" s="183"/>
      <c r="W35" s="183"/>
      <c r="X35" s="184"/>
      <c r="Z35" s="189" t="s">
        <v>62</v>
      </c>
      <c r="AA35" s="190"/>
      <c r="AB35" s="191" t="s">
        <v>52</v>
      </c>
      <c r="AC35" s="190"/>
      <c r="AD35" s="190" t="s">
        <v>53</v>
      </c>
      <c r="AE35" s="191" t="s">
        <v>52</v>
      </c>
      <c r="AF35" s="192"/>
    </row>
    <row r="36" spans="1:34" ht="21" customHeight="1" x14ac:dyDescent="0.4">
      <c r="A36" s="201"/>
      <c r="B36" s="202"/>
      <c r="C36" s="202"/>
      <c r="D36" s="203"/>
      <c r="E36" s="204" t="s">
        <v>63</v>
      </c>
      <c r="F36" s="205"/>
      <c r="G36" s="205"/>
      <c r="H36" s="205"/>
      <c r="I36" s="206" t="s">
        <v>14</v>
      </c>
      <c r="J36" s="207"/>
      <c r="K36" s="207"/>
      <c r="L36" s="208" t="s">
        <v>59</v>
      </c>
      <c r="M36" s="207"/>
      <c r="N36" s="207"/>
      <c r="O36" s="206" t="s">
        <v>16</v>
      </c>
      <c r="P36" s="209"/>
      <c r="Q36" s="210"/>
      <c r="R36" s="200"/>
      <c r="S36" s="200"/>
      <c r="T36" s="200"/>
      <c r="U36" s="183"/>
      <c r="V36" s="183"/>
      <c r="W36" s="183"/>
      <c r="X36" s="184"/>
      <c r="Z36" s="189" t="s">
        <v>62</v>
      </c>
      <c r="AA36" s="190"/>
      <c r="AB36" s="191" t="s">
        <v>52</v>
      </c>
      <c r="AC36" s="190"/>
      <c r="AD36" s="190" t="s">
        <v>53</v>
      </c>
      <c r="AE36" s="191" t="s">
        <v>52</v>
      </c>
      <c r="AF36" s="192"/>
    </row>
    <row r="37" spans="1:34" ht="21" customHeight="1" x14ac:dyDescent="0.4">
      <c r="A37" s="211" t="s">
        <v>64</v>
      </c>
      <c r="B37" s="212"/>
      <c r="C37" s="212"/>
      <c r="D37" s="212"/>
      <c r="E37" s="212"/>
      <c r="F37" s="212"/>
      <c r="G37" s="212"/>
      <c r="H37" s="212"/>
      <c r="I37" s="212"/>
      <c r="J37" s="212"/>
      <c r="K37" s="212"/>
      <c r="L37" s="212"/>
      <c r="M37" s="212"/>
      <c r="N37" s="212"/>
      <c r="O37" s="212"/>
      <c r="P37" s="212"/>
      <c r="Q37" s="212"/>
      <c r="R37" s="212"/>
      <c r="S37" s="212"/>
      <c r="T37" s="213"/>
      <c r="U37" s="214" t="e">
        <f>IF(AND(U32="本人",30&lt;=DATE(F36,J36,M36)-DATE(F35,J35,M35)),"該当する","該当無し")</f>
        <v>#NUM!</v>
      </c>
      <c r="V37" s="215"/>
      <c r="W37" s="215"/>
      <c r="X37" s="216"/>
      <c r="Z37" s="217" t="s">
        <v>65</v>
      </c>
      <c r="AA37" s="218"/>
      <c r="AB37" s="218"/>
      <c r="AC37" s="218"/>
      <c r="AD37" s="218"/>
      <c r="AE37" s="219" t="e">
        <f>DATE(F36,J36,M36)-DATE(F35,J35,M35)+1</f>
        <v>#NUM!</v>
      </c>
      <c r="AF37" s="220"/>
    </row>
    <row r="38" spans="1:34" ht="13.5" customHeight="1" x14ac:dyDescent="0.4">
      <c r="A38" s="221"/>
    </row>
    <row r="39" spans="1:34" ht="14.25" customHeight="1" x14ac:dyDescent="0.4">
      <c r="A39" s="222" t="s">
        <v>66</v>
      </c>
      <c r="B39" s="222"/>
      <c r="C39" s="222"/>
      <c r="D39" s="223"/>
      <c r="E39" s="224" t="s">
        <v>67</v>
      </c>
      <c r="F39" s="225"/>
      <c r="G39" s="225"/>
      <c r="H39" s="225"/>
      <c r="I39" s="225"/>
      <c r="J39" s="225"/>
      <c r="K39" s="225"/>
      <c r="L39" s="225"/>
      <c r="M39" s="225"/>
      <c r="N39" s="225"/>
      <c r="O39" s="225"/>
      <c r="P39" s="225"/>
    </row>
    <row r="40" spans="1:34" ht="14.25" customHeight="1" x14ac:dyDescent="0.4">
      <c r="A40" s="222"/>
      <c r="B40" s="222"/>
      <c r="C40" s="222"/>
      <c r="D40" s="223"/>
      <c r="E40" s="224"/>
      <c r="F40" s="225"/>
      <c r="G40" s="225"/>
      <c r="H40" s="225"/>
      <c r="I40" s="225"/>
      <c r="J40" s="225"/>
      <c r="K40" s="225"/>
      <c r="L40" s="225"/>
      <c r="M40" s="225"/>
      <c r="N40" s="225"/>
      <c r="O40" s="225"/>
      <c r="P40" s="225"/>
    </row>
    <row r="41" spans="1:34" ht="14.25" customHeight="1" x14ac:dyDescent="0.4">
      <c r="A41" s="226" t="s">
        <v>68</v>
      </c>
      <c r="B41" s="227" t="s">
        <v>69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row>
    <row r="42" spans="1:34" ht="9.75" customHeight="1" x14ac:dyDescent="0.4">
      <c r="A42" s="228"/>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row>
    <row r="43" spans="1:34" ht="15" customHeight="1" x14ac:dyDescent="0.4">
      <c r="A43" s="229" t="s">
        <v>70</v>
      </c>
      <c r="B43" s="230" t="s">
        <v>71</v>
      </c>
      <c r="C43" s="230"/>
      <c r="D43" s="230"/>
      <c r="E43" s="230"/>
      <c r="F43" s="230"/>
      <c r="G43" s="230"/>
      <c r="H43" s="230"/>
      <c r="I43" s="230"/>
      <c r="J43" s="230"/>
      <c r="K43" s="230"/>
      <c r="L43" s="230"/>
      <c r="M43" s="230"/>
      <c r="N43" s="230"/>
      <c r="O43" s="230"/>
      <c r="P43" s="230"/>
      <c r="Q43" s="231"/>
      <c r="R43" s="231"/>
      <c r="S43" s="231"/>
      <c r="T43" s="231"/>
      <c r="U43" s="231"/>
      <c r="V43" s="231"/>
      <c r="W43" s="231"/>
      <c r="X43" s="231"/>
      <c r="Y43" s="231"/>
      <c r="Z43" s="231"/>
      <c r="AA43" s="231"/>
      <c r="AB43" s="231"/>
      <c r="AC43" s="231"/>
      <c r="AD43" s="231"/>
      <c r="AE43" s="231"/>
      <c r="AF43" s="231"/>
    </row>
    <row r="44" spans="1:34" ht="11.25" customHeight="1" x14ac:dyDescent="0.4">
      <c r="A44" s="229" t="s">
        <v>70</v>
      </c>
      <c r="B44" s="232" t="s">
        <v>72</v>
      </c>
      <c r="C44" s="232"/>
      <c r="D44" s="232"/>
      <c r="E44" s="232"/>
      <c r="F44" s="232"/>
      <c r="G44" s="232"/>
      <c r="H44" s="232"/>
      <c r="I44" s="232"/>
      <c r="J44" s="232"/>
      <c r="K44" s="232"/>
      <c r="L44" s="232"/>
      <c r="M44" s="232"/>
      <c r="N44" s="232"/>
      <c r="O44" s="232"/>
      <c r="P44" s="232"/>
      <c r="Q44" s="231"/>
      <c r="R44" s="231"/>
      <c r="S44" s="231"/>
      <c r="T44" s="231"/>
      <c r="U44" s="231"/>
      <c r="V44" s="231"/>
      <c r="W44" s="231"/>
      <c r="X44" s="231"/>
      <c r="Y44" s="231"/>
      <c r="Z44" s="231"/>
      <c r="AA44" s="231"/>
      <c r="AB44" s="231"/>
      <c r="AC44" s="231"/>
      <c r="AD44" s="231"/>
      <c r="AE44" s="231"/>
      <c r="AF44" s="231"/>
    </row>
    <row r="45" spans="1:34" ht="3" customHeight="1" x14ac:dyDescent="0.4">
      <c r="A45" s="231"/>
      <c r="B45" s="232"/>
      <c r="C45" s="232"/>
      <c r="D45" s="232"/>
      <c r="E45" s="232"/>
      <c r="F45" s="232"/>
      <c r="G45" s="232"/>
      <c r="H45" s="232"/>
      <c r="I45" s="232"/>
      <c r="J45" s="232"/>
      <c r="K45" s="232"/>
      <c r="L45" s="232"/>
      <c r="M45" s="232"/>
      <c r="N45" s="232"/>
      <c r="O45" s="232"/>
      <c r="P45" s="232"/>
      <c r="Q45" s="231"/>
      <c r="R45" s="231"/>
      <c r="S45" s="231"/>
      <c r="T45" s="231"/>
      <c r="U45" s="231"/>
      <c r="V45" s="231"/>
      <c r="W45" s="231"/>
      <c r="X45" s="231"/>
      <c r="Y45" s="231"/>
      <c r="Z45" s="231"/>
      <c r="AA45" s="231"/>
      <c r="AB45" s="231"/>
      <c r="AC45" s="231"/>
      <c r="AD45" s="231"/>
      <c r="AE45" s="231"/>
      <c r="AF45" s="231"/>
    </row>
    <row r="46" spans="1:34" ht="3" customHeight="1" x14ac:dyDescent="0.4">
      <c r="A46" s="231"/>
      <c r="B46" s="232"/>
      <c r="C46" s="232"/>
      <c r="D46" s="232"/>
      <c r="E46" s="232"/>
      <c r="F46" s="232"/>
      <c r="G46" s="232"/>
      <c r="H46" s="232"/>
      <c r="I46" s="232"/>
      <c r="J46" s="232"/>
      <c r="K46" s="232"/>
      <c r="L46" s="232"/>
      <c r="M46" s="232"/>
      <c r="N46" s="232"/>
      <c r="O46" s="232"/>
      <c r="P46" s="232"/>
    </row>
    <row r="47" spans="1:34" ht="3" customHeight="1" x14ac:dyDescent="0.4">
      <c r="A47" s="231"/>
      <c r="B47" s="232"/>
      <c r="C47" s="232"/>
      <c r="D47" s="232"/>
      <c r="E47" s="232"/>
      <c r="F47" s="232"/>
      <c r="G47" s="232"/>
      <c r="H47" s="232"/>
      <c r="I47" s="232"/>
      <c r="J47" s="232"/>
      <c r="K47" s="232"/>
      <c r="L47" s="232"/>
      <c r="M47" s="232"/>
      <c r="N47" s="232"/>
      <c r="O47" s="232"/>
      <c r="P47" s="232"/>
    </row>
    <row r="48" spans="1:34" ht="3" customHeight="1" x14ac:dyDescent="0.4">
      <c r="AG48" s="233"/>
      <c r="AH48" s="234"/>
    </row>
    <row r="49" spans="1:70" ht="3" customHeight="1" x14ac:dyDescent="0.4">
      <c r="AI49" s="234"/>
      <c r="AJ49" s="234"/>
      <c r="AK49" s="234"/>
    </row>
    <row r="50" spans="1:70" ht="5.25" customHeight="1" x14ac:dyDescent="0.4">
      <c r="AI50" s="234"/>
      <c r="AJ50" s="234"/>
      <c r="AK50" s="234"/>
    </row>
    <row r="51" spans="1:70" ht="6.75" customHeight="1" x14ac:dyDescent="0.15">
      <c r="N51" s="235" t="s">
        <v>73</v>
      </c>
      <c r="T51" s="236"/>
      <c r="U51" s="236"/>
      <c r="V51" s="236"/>
      <c r="W51" s="233"/>
      <c r="X51" s="233"/>
      <c r="Y51" s="233"/>
      <c r="Z51" s="233"/>
      <c r="AA51" s="233"/>
      <c r="AB51" s="233"/>
      <c r="AC51" s="233"/>
      <c r="AD51" s="233"/>
      <c r="AE51" s="233"/>
      <c r="AF51" s="233"/>
      <c r="BA51" s="234"/>
      <c r="BB51" s="234"/>
      <c r="BC51" s="234"/>
      <c r="BD51" s="234"/>
      <c r="BE51" s="234"/>
      <c r="BF51" s="234"/>
      <c r="BG51" s="234"/>
      <c r="BH51" s="234"/>
      <c r="BI51" s="234"/>
      <c r="BJ51" s="234"/>
      <c r="BK51" s="234"/>
      <c r="BL51" s="234"/>
      <c r="BM51" s="234"/>
      <c r="BN51" s="234"/>
      <c r="BO51" s="234"/>
      <c r="BP51" s="234"/>
      <c r="BQ51" s="234"/>
      <c r="BR51" s="234"/>
    </row>
    <row r="52" spans="1:70" ht="16.5" customHeight="1" x14ac:dyDescent="0.4">
      <c r="A52" s="237" t="s">
        <v>74</v>
      </c>
      <c r="B52" s="238"/>
      <c r="C52" s="238"/>
      <c r="D52" s="238"/>
      <c r="E52" s="238"/>
      <c r="F52" s="238"/>
      <c r="G52" s="238"/>
      <c r="H52" s="239"/>
      <c r="I52" s="240" t="s">
        <v>75</v>
      </c>
      <c r="J52" s="241"/>
      <c r="K52" s="241"/>
      <c r="L52" s="241"/>
      <c r="M52" s="242"/>
      <c r="N52" s="243" t="s">
        <v>76</v>
      </c>
      <c r="O52" s="244" t="s">
        <v>77</v>
      </c>
      <c r="P52" s="244"/>
      <c r="Q52" s="244"/>
      <c r="R52" s="244"/>
      <c r="S52" s="244"/>
      <c r="T52" s="244"/>
      <c r="U52" s="244"/>
      <c r="V52" s="244"/>
      <c r="W52" s="244"/>
      <c r="X52" s="244"/>
      <c r="Y52" s="244"/>
      <c r="Z52" s="244"/>
      <c r="AA52" s="244"/>
      <c r="AB52" s="244"/>
      <c r="AC52" s="244"/>
      <c r="AD52" s="244"/>
      <c r="AE52" s="244"/>
      <c r="AF52" s="244"/>
      <c r="AG52" s="245"/>
      <c r="BA52" s="234"/>
      <c r="BB52" s="234"/>
      <c r="BC52" s="234"/>
      <c r="BD52" s="234"/>
      <c r="BE52" s="234"/>
      <c r="BF52" s="234"/>
      <c r="BG52" s="234"/>
      <c r="BH52" s="234"/>
      <c r="BI52" s="234"/>
      <c r="BJ52" s="234"/>
      <c r="BK52" s="234"/>
      <c r="BL52" s="234"/>
      <c r="BM52" s="234"/>
      <c r="BN52" s="234"/>
      <c r="BO52" s="234"/>
      <c r="BP52" s="234"/>
      <c r="BQ52" s="234"/>
      <c r="BR52" s="234"/>
    </row>
    <row r="53" spans="1:70" ht="12" customHeight="1" x14ac:dyDescent="0.4">
      <c r="A53" s="246"/>
      <c r="B53" s="247"/>
      <c r="C53" s="137" t="s">
        <v>59</v>
      </c>
      <c r="D53" s="247"/>
      <c r="E53" s="247"/>
      <c r="F53" s="137" t="s">
        <v>78</v>
      </c>
      <c r="G53" s="137"/>
      <c r="H53" s="248"/>
      <c r="I53" s="249" t="s">
        <v>79</v>
      </c>
      <c r="J53" s="250"/>
      <c r="K53" s="250"/>
      <c r="L53" s="250"/>
      <c r="M53" s="251"/>
      <c r="N53" s="252" t="s">
        <v>80</v>
      </c>
      <c r="O53" s="244" t="s">
        <v>81</v>
      </c>
      <c r="P53" s="244"/>
      <c r="Q53" s="244"/>
      <c r="R53" s="244"/>
      <c r="S53" s="244"/>
      <c r="T53" s="244"/>
      <c r="U53" s="244"/>
      <c r="V53" s="244"/>
      <c r="W53" s="244"/>
      <c r="X53" s="244"/>
      <c r="Y53" s="244"/>
      <c r="Z53" s="244"/>
      <c r="AA53" s="244"/>
      <c r="AB53" s="244"/>
      <c r="AC53" s="244"/>
      <c r="AD53" s="244"/>
      <c r="AE53" s="244"/>
      <c r="AF53" s="244"/>
      <c r="AG53" s="245"/>
      <c r="BD53" s="234"/>
      <c r="BE53" s="234"/>
      <c r="BF53" s="234"/>
      <c r="BG53" s="234"/>
      <c r="BH53" s="234"/>
      <c r="BI53" s="234"/>
      <c r="BJ53" s="234"/>
      <c r="BK53" s="234"/>
      <c r="BL53" s="234"/>
      <c r="BM53" s="234"/>
      <c r="BN53" s="234"/>
      <c r="BO53" s="234"/>
      <c r="BP53" s="234"/>
      <c r="BQ53" s="234"/>
      <c r="BR53" s="234"/>
    </row>
    <row r="54" spans="1:70" ht="12.75" customHeight="1" x14ac:dyDescent="0.4">
      <c r="A54" s="253"/>
      <c r="B54" s="254"/>
      <c r="C54" s="255"/>
      <c r="D54" s="254"/>
      <c r="E54" s="254"/>
      <c r="F54" s="255"/>
      <c r="G54" s="255"/>
      <c r="H54" s="256"/>
      <c r="I54" s="257"/>
      <c r="J54" s="250"/>
      <c r="K54" s="250"/>
      <c r="L54" s="250"/>
      <c r="M54" s="251"/>
      <c r="N54" s="252"/>
      <c r="O54" s="244"/>
      <c r="P54" s="244"/>
      <c r="Q54" s="244"/>
      <c r="R54" s="244"/>
      <c r="S54" s="244"/>
      <c r="T54" s="244"/>
      <c r="U54" s="244"/>
      <c r="V54" s="244"/>
      <c r="W54" s="244"/>
      <c r="X54" s="244"/>
      <c r="Y54" s="244"/>
      <c r="Z54" s="244"/>
      <c r="AA54" s="244"/>
      <c r="AB54" s="244"/>
      <c r="AC54" s="244"/>
      <c r="AD54" s="244"/>
      <c r="AE54" s="244"/>
      <c r="AF54" s="244"/>
      <c r="AG54" s="245"/>
      <c r="BE54" s="234"/>
      <c r="BF54" s="234"/>
      <c r="BG54" s="234"/>
    </row>
    <row r="55" spans="1:70" ht="18" customHeight="1" x14ac:dyDescent="0.4">
      <c r="A55" s="258"/>
      <c r="B55" s="259"/>
      <c r="C55" s="260"/>
      <c r="D55" s="259"/>
      <c r="E55" s="259"/>
      <c r="F55" s="260"/>
      <c r="G55" s="260"/>
      <c r="H55" s="261"/>
      <c r="I55" s="262"/>
      <c r="J55" s="263"/>
      <c r="K55" s="263"/>
      <c r="L55" s="263"/>
      <c r="M55" s="264"/>
      <c r="N55" s="243" t="s">
        <v>76</v>
      </c>
      <c r="O55" s="244" t="s">
        <v>82</v>
      </c>
      <c r="P55" s="244"/>
      <c r="Q55" s="244"/>
      <c r="R55" s="244"/>
      <c r="S55" s="244"/>
      <c r="T55" s="244"/>
      <c r="U55" s="244"/>
      <c r="V55" s="244"/>
      <c r="W55" s="244"/>
      <c r="X55" s="244"/>
      <c r="Y55" s="244"/>
      <c r="Z55" s="244"/>
      <c r="AA55" s="244"/>
      <c r="AB55" s="244"/>
      <c r="AC55" s="244"/>
      <c r="AD55" s="244"/>
      <c r="AE55" s="244"/>
      <c r="AF55" s="244"/>
      <c r="AG55" s="245"/>
      <c r="BA55" s="234"/>
      <c r="BB55" s="234"/>
      <c r="BC55" s="234"/>
      <c r="BD55" s="234"/>
      <c r="BE55" s="234"/>
      <c r="BF55" s="234"/>
      <c r="BG55" s="234"/>
    </row>
    <row r="56" spans="1:70" ht="6" customHeight="1" thickBot="1" x14ac:dyDescent="0.45">
      <c r="H56" s="28"/>
      <c r="I56" s="28"/>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row>
    <row r="57" spans="1:70" s="233" customFormat="1" ht="12" customHeight="1" thickTop="1" x14ac:dyDescent="0.4">
      <c r="A57" s="265" t="s">
        <v>83</v>
      </c>
      <c r="B57" s="266" t="s">
        <v>84</v>
      </c>
      <c r="C57" s="266"/>
      <c r="D57" s="266"/>
      <c r="E57" s="266"/>
      <c r="L57" s="267"/>
      <c r="M57" s="268" t="s">
        <v>85</v>
      </c>
      <c r="N57" s="269" t="s">
        <v>86</v>
      </c>
      <c r="O57" s="270"/>
      <c r="P57" s="271"/>
      <c r="Q57" s="272" t="s">
        <v>87</v>
      </c>
      <c r="R57" s="273"/>
      <c r="S57" s="273"/>
      <c r="T57" s="273"/>
      <c r="U57" s="273" t="s">
        <v>88</v>
      </c>
      <c r="V57" s="273"/>
      <c r="W57" s="273"/>
      <c r="X57" s="273"/>
      <c r="Y57" s="273" t="s">
        <v>89</v>
      </c>
      <c r="Z57" s="273"/>
      <c r="AA57" s="273"/>
      <c r="AB57" s="273"/>
      <c r="AC57" s="273" t="s">
        <v>90</v>
      </c>
      <c r="AD57" s="273"/>
      <c r="AE57" s="273"/>
      <c r="AF57" s="273"/>
      <c r="AG57" s="274"/>
    </row>
    <row r="58" spans="1:70" s="233" customFormat="1" ht="46.5" customHeight="1" thickBot="1" x14ac:dyDescent="0.2">
      <c r="A58" s="265"/>
      <c r="B58" s="266"/>
      <c r="C58" s="266"/>
      <c r="D58" s="266"/>
      <c r="E58" s="266"/>
      <c r="H58" s="275"/>
      <c r="I58" s="275"/>
      <c r="J58" s="275"/>
      <c r="K58" s="275"/>
      <c r="L58" s="276"/>
      <c r="M58" s="277"/>
      <c r="N58" s="278"/>
      <c r="O58" s="279"/>
      <c r="P58" s="280"/>
      <c r="Q58" s="281"/>
      <c r="R58" s="282"/>
      <c r="S58" s="282"/>
      <c r="T58" s="282"/>
      <c r="U58" s="282"/>
      <c r="V58" s="282"/>
      <c r="W58" s="282"/>
      <c r="X58" s="282"/>
      <c r="Y58" s="282"/>
      <c r="Z58" s="282"/>
      <c r="AA58" s="282"/>
      <c r="AB58" s="282"/>
      <c r="AC58" s="282"/>
      <c r="AD58" s="282"/>
      <c r="AE58" s="282"/>
      <c r="AF58" s="282"/>
    </row>
    <row r="59" spans="1:70" s="233" customFormat="1" ht="12.75" thickTop="1" x14ac:dyDescent="0.4"/>
    <row r="60" spans="1:70" s="233" customFormat="1" ht="12" x14ac:dyDescent="0.4"/>
    <row r="61" spans="1:70" s="233" customFormat="1" ht="12" x14ac:dyDescent="0.4"/>
    <row r="62" spans="1:70" s="233" customFormat="1" ht="12" x14ac:dyDescent="0.4"/>
    <row r="63" spans="1:70" s="233" customFormat="1" ht="12" x14ac:dyDescent="0.4"/>
    <row r="64" spans="1:70" s="233" customFormat="1" ht="12" customHeight="1" x14ac:dyDescent="0.4"/>
    <row r="66" ht="14.25" customHeight="1" x14ac:dyDescent="0.4"/>
    <row r="67" ht="14.25" customHeight="1" x14ac:dyDescent="0.4"/>
  </sheetData>
  <mergeCells count="114">
    <mergeCell ref="N58:P58"/>
    <mergeCell ref="Q58:T58"/>
    <mergeCell ref="U58:X58"/>
    <mergeCell ref="Y58:AB58"/>
    <mergeCell ref="AC58:AF58"/>
    <mergeCell ref="O53:AF54"/>
    <mergeCell ref="O55:AF55"/>
    <mergeCell ref="A57:A58"/>
    <mergeCell ref="B57:E58"/>
    <mergeCell ref="M57:M58"/>
    <mergeCell ref="N57:P57"/>
    <mergeCell ref="Q57:T57"/>
    <mergeCell ref="U57:X57"/>
    <mergeCell ref="Y57:AB57"/>
    <mergeCell ref="AC57:AF57"/>
    <mergeCell ref="A53:B55"/>
    <mergeCell ref="C53:C55"/>
    <mergeCell ref="D53:E55"/>
    <mergeCell ref="F53:H55"/>
    <mergeCell ref="I53:M55"/>
    <mergeCell ref="N53:N54"/>
    <mergeCell ref="A41:A42"/>
    <mergeCell ref="B41:AF42"/>
    <mergeCell ref="B43:P43"/>
    <mergeCell ref="A52:H52"/>
    <mergeCell ref="I52:M52"/>
    <mergeCell ref="O52:AF52"/>
    <mergeCell ref="A37:T37"/>
    <mergeCell ref="U37:X37"/>
    <mergeCell ref="Z37:AD37"/>
    <mergeCell ref="AE37:AF37"/>
    <mergeCell ref="A39:D40"/>
    <mergeCell ref="E39:P40"/>
    <mergeCell ref="A35:D36"/>
    <mergeCell ref="F35:H35"/>
    <mergeCell ref="J35:K35"/>
    <mergeCell ref="M35:N35"/>
    <mergeCell ref="Q35:T36"/>
    <mergeCell ref="U35:X36"/>
    <mergeCell ref="F36:H36"/>
    <mergeCell ref="J36:K36"/>
    <mergeCell ref="M36:N36"/>
    <mergeCell ref="D28:AF28"/>
    <mergeCell ref="D29:G29"/>
    <mergeCell ref="I29:R29"/>
    <mergeCell ref="T29:AF29"/>
    <mergeCell ref="A32:D32"/>
    <mergeCell ref="E32:P32"/>
    <mergeCell ref="Q32:T34"/>
    <mergeCell ref="U32:X34"/>
    <mergeCell ref="A33:D34"/>
    <mergeCell ref="E33:P34"/>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6"/>
    <mergeCell ref="D17:D18"/>
    <mergeCell ref="E17:J18"/>
    <mergeCell ref="K17:K18"/>
    <mergeCell ref="L17:Q18"/>
    <mergeCell ref="T17: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E32">
    <cfRule type="expression" dxfId="73" priority="37">
      <formula>E32=""</formula>
    </cfRule>
  </conditionalFormatting>
  <conditionalFormatting sqref="E33">
    <cfRule type="expression" dxfId="72" priority="36">
      <formula>E33=""</formula>
    </cfRule>
  </conditionalFormatting>
  <conditionalFormatting sqref="F35">
    <cfRule type="expression" dxfId="71" priority="35">
      <formula>F35=""</formula>
    </cfRule>
  </conditionalFormatting>
  <conditionalFormatting sqref="F36">
    <cfRule type="expression" dxfId="70" priority="34">
      <formula>F36=""</formula>
    </cfRule>
  </conditionalFormatting>
  <conditionalFormatting sqref="U35">
    <cfRule type="expression" dxfId="69" priority="32">
      <formula>OR(U35="",U35="選択してください")</formula>
    </cfRule>
  </conditionalFormatting>
  <conditionalFormatting sqref="D26:AF29">
    <cfRule type="expression" dxfId="68" priority="13">
      <formula>$D$23="自宅に送付"</formula>
    </cfRule>
  </conditionalFormatting>
  <conditionalFormatting sqref="D14:Q15">
    <cfRule type="expression" dxfId="67" priority="30">
      <formula>D14=""</formula>
    </cfRule>
  </conditionalFormatting>
  <conditionalFormatting sqref="E16">
    <cfRule type="expression" dxfId="66" priority="29">
      <formula>E16=""</formula>
    </cfRule>
  </conditionalFormatting>
  <conditionalFormatting sqref="L16">
    <cfRule type="expression" dxfId="65" priority="28">
      <formula>L16=""</formula>
    </cfRule>
  </conditionalFormatting>
  <conditionalFormatting sqref="E17">
    <cfRule type="expression" dxfId="64" priority="27">
      <formula>E17=""</formula>
    </cfRule>
  </conditionalFormatting>
  <conditionalFormatting sqref="L17">
    <cfRule type="expression" dxfId="63" priority="26">
      <formula>L17=""</formula>
    </cfRule>
  </conditionalFormatting>
  <conditionalFormatting sqref="D20">
    <cfRule type="expression" dxfId="62" priority="25">
      <formula>D20=""</formula>
    </cfRule>
  </conditionalFormatting>
  <conditionalFormatting sqref="K23">
    <cfRule type="expression" dxfId="61" priority="24">
      <formula>K23=""</formula>
    </cfRule>
  </conditionalFormatting>
  <conditionalFormatting sqref="O23">
    <cfRule type="expression" dxfId="60" priority="23">
      <formula>O23=""</formula>
    </cfRule>
  </conditionalFormatting>
  <conditionalFormatting sqref="T20">
    <cfRule type="expression" dxfId="59" priority="22">
      <formula>OR(T20="",T20="選択してください")</formula>
    </cfRule>
  </conditionalFormatting>
  <conditionalFormatting sqref="T21">
    <cfRule type="expression" dxfId="58" priority="21">
      <formula>T21=""</formula>
    </cfRule>
  </conditionalFormatting>
  <conditionalFormatting sqref="Y21">
    <cfRule type="expression" dxfId="57" priority="20">
      <formula>Y21=""</formula>
    </cfRule>
  </conditionalFormatting>
  <conditionalFormatting sqref="AC21">
    <cfRule type="expression" dxfId="56" priority="19">
      <formula>AC21=""</formula>
    </cfRule>
  </conditionalFormatting>
  <conditionalFormatting sqref="G24">
    <cfRule type="expression" dxfId="55" priority="18">
      <formula>G24=""</formula>
    </cfRule>
  </conditionalFormatting>
  <conditionalFormatting sqref="D25">
    <cfRule type="expression" dxfId="54" priority="17">
      <formula>D25=""</formula>
    </cfRule>
  </conditionalFormatting>
  <conditionalFormatting sqref="H27">
    <cfRule type="expression" dxfId="53" priority="31">
      <formula>H27=""</formula>
    </cfRule>
  </conditionalFormatting>
  <conditionalFormatting sqref="W27">
    <cfRule type="expression" dxfId="52" priority="16">
      <formula>W27=""</formula>
    </cfRule>
  </conditionalFormatting>
  <conditionalFormatting sqref="I29">
    <cfRule type="expression" dxfId="51" priority="15">
      <formula>I29=""</formula>
    </cfRule>
  </conditionalFormatting>
  <conditionalFormatting sqref="T29">
    <cfRule type="expression" dxfId="50" priority="14">
      <formula>T29=""</formula>
    </cfRule>
  </conditionalFormatting>
  <conditionalFormatting sqref="J35">
    <cfRule type="expression" dxfId="49" priority="12">
      <formula>J35=""</formula>
    </cfRule>
  </conditionalFormatting>
  <conditionalFormatting sqref="J36">
    <cfRule type="expression" dxfId="48" priority="11">
      <formula>J36=""</formula>
    </cfRule>
  </conditionalFormatting>
  <conditionalFormatting sqref="U10">
    <cfRule type="expression" dxfId="47" priority="10">
      <formula>U10=""</formula>
    </cfRule>
  </conditionalFormatting>
  <conditionalFormatting sqref="Z10">
    <cfRule type="expression" dxfId="46" priority="9">
      <formula>Z10=""</formula>
    </cfRule>
  </conditionalFormatting>
  <conditionalFormatting sqref="AC10">
    <cfRule type="expression" dxfId="45" priority="8">
      <formula>AC10=""</formula>
    </cfRule>
  </conditionalFormatting>
  <conditionalFormatting sqref="M35:M36">
    <cfRule type="expression" dxfId="44" priority="7">
      <formula>M35=""</formula>
    </cfRule>
  </conditionalFormatting>
  <conditionalFormatting sqref="W14">
    <cfRule type="expression" dxfId="43" priority="6">
      <formula>W14=""</formula>
    </cfRule>
  </conditionalFormatting>
  <conditionalFormatting sqref="D23">
    <cfRule type="expression" dxfId="42" priority="5">
      <formula>OR(D23="",D23="選択してください")</formula>
    </cfRule>
  </conditionalFormatting>
  <conditionalFormatting sqref="A53">
    <cfRule type="expression" dxfId="41" priority="4">
      <formula>A53=""</formula>
    </cfRule>
  </conditionalFormatting>
  <conditionalFormatting sqref="D53">
    <cfRule type="expression" dxfId="40" priority="3">
      <formula>D53=""</formula>
    </cfRule>
  </conditionalFormatting>
  <dataValidations count="9">
    <dataValidation type="list" allowBlank="1" showInputMessage="1" showErrorMessage="1" sqref="D23:J23" xr:uid="{DEAAB5B7-2BF3-477F-B9CF-E01851AF0993}">
      <formula1>"選択してください,自宅に送付,勤務先に送付"</formula1>
    </dataValidation>
    <dataValidation type="whole" imeMode="halfAlpha" allowBlank="1" showInputMessage="1" showErrorMessage="1" sqref="AC10:AD10 M35:N36 D53:E55" xr:uid="{78E64421-307A-4127-A5E8-F877FF9E9BBC}">
      <formula1>1</formula1>
      <formula2>31</formula2>
    </dataValidation>
    <dataValidation type="whole" imeMode="halfAlpha" allowBlank="1" showInputMessage="1" showErrorMessage="1" sqref="J35:K36 Z10:AA10 A53:B55" xr:uid="{69A5007E-38F4-44D4-B872-4D650B758512}">
      <formula1>1</formula1>
      <formula2>12</formula2>
    </dataValidation>
    <dataValidation type="list" allowBlank="1" showInputMessage="1" showErrorMessage="1" sqref="T20:AF20" xr:uid="{02ECC5CC-00C4-4815-BB24-98B05AFEAF0D}">
      <formula1>"選択してください,自宅の電話番号,勤務先の電話番号"</formula1>
    </dataValidation>
    <dataValidation type="whole" imeMode="halfAlpha" allowBlank="1" showInputMessage="1" showErrorMessage="1" sqref="W14:AF15" xr:uid="{1A7FE1DD-8789-4E60-B257-2E8461653354}">
      <formula1>0</formula1>
      <formula2>99999999999</formula2>
    </dataValidation>
    <dataValidation type="list" allowBlank="1" showInputMessage="1" showErrorMessage="1" sqref="U35:X36" xr:uid="{A6780F9A-D8C1-4CAA-9DAF-FD61701CB877}">
      <formula1>"選択してください,退院,入院中"</formula1>
    </dataValidation>
    <dataValidation type="list" allowBlank="1" showInputMessage="1" showErrorMessage="1" sqref="AU19:AW19" xr:uid="{C3D2A325-F1F2-49E6-8EA2-FB2C46124095}">
      <formula1>"選択してください,自宅,勤務先"</formula1>
    </dataValidation>
    <dataValidation imeMode="fullKatakana" allowBlank="1" showInputMessage="1" showErrorMessage="1" sqref="E32:P32 E16:J16 L16:Q16 G24:AF24" xr:uid="{78F827F4-C87D-4651-89DD-ACF7680C573D}"/>
    <dataValidation imeMode="halfAlpha" allowBlank="1" showInputMessage="1" showErrorMessage="1" sqref="I35:I36 O23:Q23 K23:M23 L35:L36 AC21:AF22 Y21:AA22 T21:W22" xr:uid="{062ECED4-2551-4EC3-AC86-5026BA630710}"/>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161925</xdr:colOff>
                    <xdr:row>53</xdr:row>
                    <xdr:rowOff>28575</xdr:rowOff>
                  </from>
                  <to>
                    <xdr:col>9</xdr:col>
                    <xdr:colOff>180975</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94FB55CC-6A7A-4BD5-8963-786FE8D20442}">
            <xm:f>OR(U32="",U32=リスト!$J$1)</xm:f>
            <x14:dxf>
              <fill>
                <patternFill>
                  <bgColor rgb="FFFFFFCC"/>
                </patternFill>
              </fill>
            </x14:dxf>
          </x14:cfRule>
          <xm:sqref>U32:X34</xm:sqref>
        </x14:conditionalFormatting>
        <x14:conditionalFormatting xmlns:xm="http://schemas.microsoft.com/office/excel/2006/main">
          <x14:cfRule type="expression" priority="2" id="{B764493C-CA7C-4062-BE01-5D838F70BEAC}">
            <xm:f>OR(D10="",D10=リスト!$B$1)</xm:f>
            <x14:dxf>
              <fill>
                <patternFill>
                  <bgColor rgb="FFFFFFCC"/>
                </patternFill>
              </fill>
            </x14:dxf>
          </x14:cfRule>
          <xm:sqref>D10</xm:sqref>
        </x14:conditionalFormatting>
        <x14:conditionalFormatting xmlns:xm="http://schemas.microsoft.com/office/excel/2006/main">
          <x14:cfRule type="expression" priority="1" id="{69C70CF5-C4E5-4060-B72C-144E736113E6}">
            <xm:f>OR(D13="",D13=リスト!$G$1)</xm:f>
            <x14:dxf>
              <fill>
                <patternFill>
                  <bgColor rgb="FFFFFFCC"/>
                </patternFill>
              </fill>
            </x14:dxf>
          </x14:cfRule>
          <xm:sqref>D13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18E73C82-A1EC-49F6-8238-55B372B1AAED}">
          <x14:formula1>
            <xm:f>リスト!$G$1:$G$25</xm:f>
          </x14:formula1>
          <xm:sqref>D13:Q13</xm:sqref>
        </x14:dataValidation>
        <x14:dataValidation type="list" allowBlank="1" showInputMessage="1" showErrorMessage="1" xr:uid="{85CB2ECA-3DA4-461C-9177-AAC51DB727FE}">
          <x14:formula1>
            <xm:f>リスト!$B$1:$B$24</xm:f>
          </x14:formula1>
          <xm:sqref>D10:Q11</xm:sqref>
        </x14:dataValidation>
        <x14:dataValidation type="list" allowBlank="1" showInputMessage="1" showErrorMessage="1" xr:uid="{EC71192E-88CA-47A0-A702-0A3732FD698F}">
          <x14:formula1>
            <xm:f>リスト!$J$1:$J$6</xm:f>
          </x14:formula1>
          <xm:sqref>U32:X34</xm:sqref>
        </x14:dataValidation>
        <x14:dataValidation type="list" allowBlank="1" showInputMessage="1" showErrorMessage="1" xr:uid="{E355CD3A-F490-4E61-82F2-E2EDB54928EB}">
          <x14:formula1>
            <xm:f>リスト!$P$5:$P$7</xm:f>
          </x14:formula1>
          <xm:sqref>F36:H36</xm:sqref>
        </x14:dataValidation>
        <x14:dataValidation type="list" allowBlank="1" showInputMessage="1" showErrorMessage="1" xr:uid="{1D694371-223D-4EBA-B774-51842F2A3218}">
          <x14:formula1>
            <xm:f>リスト!$P$4:$P$7</xm:f>
          </x14:formula1>
          <xm:sqref>F35:H35</xm:sqref>
        </x14:dataValidation>
        <x14:dataValidation type="list" imeMode="halfAlpha" allowBlank="1" showInputMessage="1" showErrorMessage="1" xr:uid="{D8A1F30C-83D9-4F3C-8EF8-CC208B0938A2}">
          <x14:formula1>
            <xm:f>リスト!$P$1:$P$2</xm:f>
          </x14:formula1>
          <xm:sqref>U10:X10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A15F-2B24-4684-B886-1E912111129E}">
  <sheetPr>
    <tabColor theme="1"/>
    <pageSetUpPr fitToPage="1"/>
  </sheetPr>
  <dimension ref="A1:BR67"/>
  <sheetViews>
    <sheetView showGridLines="0" zoomScaleNormal="100" workbookViewId="0">
      <selection activeCell="AG41" sqref="AG41"/>
    </sheetView>
  </sheetViews>
  <sheetFormatPr defaultColWidth="3.875" defaultRowHeight="14.25" x14ac:dyDescent="0.4"/>
  <cols>
    <col min="1" max="26" width="2.625" style="4" customWidth="1"/>
    <col min="27" max="27" width="2.5" style="4" customWidth="1"/>
    <col min="28" max="32" width="2.625" style="4" customWidth="1"/>
    <col min="33" max="16384" width="3.875" style="4"/>
  </cols>
  <sheetData>
    <row r="1" spans="1:32" ht="12.75" customHeight="1" x14ac:dyDescent="0.4">
      <c r="A1" s="1" t="s">
        <v>0</v>
      </c>
      <c r="B1" s="2"/>
      <c r="C1" s="2"/>
      <c r="D1" s="2"/>
      <c r="E1" s="2"/>
      <c r="F1" s="2"/>
      <c r="G1" s="2"/>
      <c r="H1" s="2"/>
      <c r="I1" s="2"/>
      <c r="J1" s="2"/>
      <c r="K1" s="2"/>
      <c r="L1" s="2"/>
      <c r="M1" s="2"/>
      <c r="N1" s="2"/>
      <c r="O1" s="2"/>
      <c r="P1" s="2"/>
      <c r="Q1" s="2"/>
      <c r="R1" s="2"/>
      <c r="S1" s="3"/>
      <c r="U1" s="5" t="s">
        <v>1</v>
      </c>
      <c r="V1" s="6"/>
      <c r="W1" s="7" t="str">
        <f>VLOOKUP(A1,[1]申請書名・提出先・期限!A:D,2,FALSE)</f>
        <v>GROP・E係</v>
      </c>
      <c r="X1" s="7"/>
      <c r="Y1" s="7"/>
      <c r="Z1" s="7"/>
      <c r="AA1" s="7"/>
      <c r="AB1" s="7"/>
      <c r="AC1" s="7"/>
      <c r="AD1" s="7"/>
      <c r="AE1" s="7"/>
      <c r="AF1" s="8"/>
    </row>
    <row r="2" spans="1:32" ht="12.75" customHeight="1" x14ac:dyDescent="0.4">
      <c r="A2" s="9"/>
      <c r="B2" s="10"/>
      <c r="C2" s="10"/>
      <c r="D2" s="10"/>
      <c r="E2" s="10"/>
      <c r="F2" s="10"/>
      <c r="G2" s="10"/>
      <c r="H2" s="10"/>
      <c r="I2" s="10"/>
      <c r="J2" s="10"/>
      <c r="K2" s="10"/>
      <c r="L2" s="10"/>
      <c r="M2" s="10"/>
      <c r="N2" s="10"/>
      <c r="O2" s="10"/>
      <c r="P2" s="10"/>
      <c r="Q2" s="10"/>
      <c r="R2" s="10"/>
      <c r="S2" s="11"/>
      <c r="U2" s="12" t="s">
        <v>2</v>
      </c>
      <c r="V2" s="13"/>
      <c r="W2" s="14" t="str">
        <f>VLOOKUP(A1,[1]申請書名・提出先・期限!A:D,4,FALSE)</f>
        <v>退院日から1年以内
（退会者は、退会日まで）</v>
      </c>
      <c r="X2" s="15"/>
      <c r="Y2" s="15"/>
      <c r="Z2" s="15"/>
      <c r="AA2" s="15"/>
      <c r="AB2" s="15"/>
      <c r="AC2" s="15"/>
      <c r="AD2" s="15"/>
      <c r="AE2" s="15"/>
      <c r="AF2" s="16"/>
    </row>
    <row r="3" spans="1:32" ht="17.25" customHeight="1" thickBot="1" x14ac:dyDescent="0.45">
      <c r="A3" s="17" t="s">
        <v>3</v>
      </c>
      <c r="B3" s="18"/>
      <c r="C3" s="18"/>
      <c r="D3" s="18"/>
      <c r="E3" s="19" t="s">
        <v>4</v>
      </c>
      <c r="F3" s="19"/>
      <c r="G3" s="19"/>
      <c r="H3" s="19"/>
      <c r="I3" s="19"/>
      <c r="J3" s="19"/>
      <c r="K3" s="19"/>
      <c r="L3" s="19"/>
      <c r="M3" s="19"/>
      <c r="N3" s="19"/>
      <c r="O3" s="19"/>
      <c r="P3" s="19"/>
      <c r="Q3" s="19"/>
      <c r="R3" s="19"/>
      <c r="S3" s="20"/>
      <c r="U3" s="21"/>
      <c r="V3" s="22"/>
      <c r="W3" s="23"/>
      <c r="X3" s="24"/>
      <c r="Y3" s="24"/>
      <c r="Z3" s="24"/>
      <c r="AA3" s="24"/>
      <c r="AB3" s="24"/>
      <c r="AC3" s="24"/>
      <c r="AD3" s="24"/>
      <c r="AE3" s="24"/>
      <c r="AF3" s="25"/>
    </row>
    <row r="4" spans="1:32" ht="5.25" customHeight="1" x14ac:dyDescent="0.4"/>
    <row r="5" spans="1:32" s="28" customFormat="1" ht="8.25" x14ac:dyDescent="0.4">
      <c r="A5" s="26" t="s">
        <v>5</v>
      </c>
      <c r="B5" s="26"/>
      <c r="C5" s="26"/>
      <c r="D5" s="27" t="s">
        <v>6</v>
      </c>
      <c r="E5" s="28" t="s">
        <v>7</v>
      </c>
    </row>
    <row r="6" spans="1:32" s="28" customFormat="1" ht="9" thickBot="1" x14ac:dyDescent="0.45">
      <c r="A6" s="29"/>
      <c r="B6" s="29"/>
      <c r="C6" s="29"/>
      <c r="D6" s="27"/>
    </row>
    <row r="7" spans="1:32" s="28" customFormat="1" ht="9.75" thickTop="1" thickBot="1" x14ac:dyDescent="0.45">
      <c r="A7" s="30" t="s">
        <v>8</v>
      </c>
      <c r="B7" s="31"/>
      <c r="C7" s="31"/>
      <c r="D7" s="27" t="s">
        <v>6</v>
      </c>
      <c r="E7" s="28" t="s">
        <v>9</v>
      </c>
    </row>
    <row r="8" spans="1:32" s="28" customFormat="1" ht="9" thickTop="1" x14ac:dyDescent="0.4">
      <c r="A8" s="32"/>
      <c r="B8" s="32"/>
      <c r="C8" s="32"/>
      <c r="D8" s="27" t="s">
        <v>6</v>
      </c>
      <c r="E8" s="28" t="s">
        <v>10</v>
      </c>
    </row>
    <row r="9" spans="1:32" ht="5.25" customHeight="1" x14ac:dyDescent="0.4"/>
    <row r="10" spans="1:32" ht="18.75" customHeight="1" x14ac:dyDescent="0.4">
      <c r="A10" s="33" t="s">
        <v>11</v>
      </c>
      <c r="B10" s="34"/>
      <c r="C10" s="35"/>
      <c r="D10" s="283" t="s">
        <v>91</v>
      </c>
      <c r="E10" s="283"/>
      <c r="F10" s="283"/>
      <c r="G10" s="283"/>
      <c r="H10" s="283"/>
      <c r="I10" s="283"/>
      <c r="J10" s="283"/>
      <c r="K10" s="283"/>
      <c r="L10" s="283"/>
      <c r="M10" s="283"/>
      <c r="N10" s="283"/>
      <c r="O10" s="283"/>
      <c r="P10" s="283"/>
      <c r="Q10" s="284"/>
      <c r="R10" s="38" t="s">
        <v>13</v>
      </c>
      <c r="S10" s="39"/>
      <c r="T10" s="40"/>
      <c r="U10" s="285">
        <v>2025</v>
      </c>
      <c r="V10" s="286"/>
      <c r="W10" s="286"/>
      <c r="X10" s="286"/>
      <c r="Y10" s="43" t="s">
        <v>14</v>
      </c>
      <c r="Z10" s="286">
        <v>7</v>
      </c>
      <c r="AA10" s="286"/>
      <c r="AB10" s="43" t="s">
        <v>15</v>
      </c>
      <c r="AC10" s="286">
        <v>20</v>
      </c>
      <c r="AD10" s="286"/>
      <c r="AE10" s="43" t="s">
        <v>16</v>
      </c>
      <c r="AF10" s="44"/>
    </row>
    <row r="11" spans="1:32" ht="7.5" customHeight="1" x14ac:dyDescent="0.4">
      <c r="A11" s="45"/>
      <c r="B11" s="46"/>
      <c r="C11" s="47"/>
      <c r="D11" s="287"/>
      <c r="E11" s="287"/>
      <c r="F11" s="287"/>
      <c r="G11" s="287"/>
      <c r="H11" s="287"/>
      <c r="I11" s="287"/>
      <c r="J11" s="287"/>
      <c r="K11" s="287"/>
      <c r="L11" s="287"/>
      <c r="M11" s="287"/>
      <c r="N11" s="287"/>
      <c r="O11" s="287"/>
      <c r="P11" s="287"/>
      <c r="Q11" s="288"/>
      <c r="R11" s="33" t="s">
        <v>17</v>
      </c>
      <c r="S11" s="35"/>
      <c r="T11" s="50" t="s">
        <v>18</v>
      </c>
      <c r="U11" s="51"/>
      <c r="V11" s="51"/>
      <c r="W11" s="51"/>
      <c r="X11" s="51"/>
      <c r="Y11" s="51"/>
      <c r="Z11" s="51"/>
      <c r="AA11" s="51"/>
      <c r="AB11" s="51"/>
      <c r="AC11" s="51"/>
      <c r="AD11" s="51"/>
      <c r="AE11" s="51"/>
      <c r="AF11" s="52"/>
    </row>
    <row r="12" spans="1:32" ht="9.9499999999999993" customHeight="1" x14ac:dyDescent="0.4">
      <c r="A12" s="45"/>
      <c r="B12" s="46"/>
      <c r="C12" s="47"/>
      <c r="D12" s="53" t="s">
        <v>19</v>
      </c>
      <c r="E12" s="54"/>
      <c r="F12" s="54"/>
      <c r="G12" s="54"/>
      <c r="H12" s="54"/>
      <c r="I12" s="54"/>
      <c r="J12" s="54"/>
      <c r="K12" s="54"/>
      <c r="L12" s="54"/>
      <c r="M12" s="54"/>
      <c r="N12" s="54"/>
      <c r="O12" s="54"/>
      <c r="P12" s="54"/>
      <c r="Q12" s="55"/>
      <c r="R12" s="45"/>
      <c r="S12" s="46"/>
      <c r="T12" s="56"/>
      <c r="U12" s="57"/>
      <c r="V12" s="57"/>
      <c r="W12" s="57"/>
      <c r="X12" s="57"/>
      <c r="Y12" s="57"/>
      <c r="Z12" s="57"/>
      <c r="AA12" s="57"/>
      <c r="AB12" s="57"/>
      <c r="AC12" s="57"/>
      <c r="AD12" s="57"/>
      <c r="AE12" s="57"/>
      <c r="AF12" s="58"/>
    </row>
    <row r="13" spans="1:32" ht="12.75" customHeight="1" x14ac:dyDescent="0.4">
      <c r="A13" s="59"/>
      <c r="B13" s="60"/>
      <c r="C13" s="61"/>
      <c r="D13" s="62" t="s">
        <v>20</v>
      </c>
      <c r="E13" s="63"/>
      <c r="F13" s="63"/>
      <c r="G13" s="63"/>
      <c r="H13" s="63"/>
      <c r="I13" s="63"/>
      <c r="J13" s="63"/>
      <c r="K13" s="63"/>
      <c r="L13" s="63"/>
      <c r="M13" s="63"/>
      <c r="N13" s="63"/>
      <c r="O13" s="63"/>
      <c r="P13" s="63"/>
      <c r="Q13" s="64"/>
      <c r="R13" s="45"/>
      <c r="S13" s="46"/>
      <c r="T13" s="65" t="s">
        <v>21</v>
      </c>
      <c r="U13" s="66"/>
      <c r="V13" s="67" t="s">
        <v>22</v>
      </c>
      <c r="W13" s="68" t="s">
        <v>23</v>
      </c>
      <c r="X13" s="68"/>
      <c r="Y13" s="68"/>
      <c r="Z13" s="68"/>
      <c r="AA13" s="68"/>
      <c r="AB13" s="68"/>
      <c r="AC13" s="68"/>
      <c r="AD13" s="68"/>
      <c r="AE13" s="68"/>
      <c r="AF13" s="69"/>
    </row>
    <row r="14" spans="1:32" ht="12.75" customHeight="1" x14ac:dyDescent="0.4">
      <c r="A14" s="70" t="s">
        <v>24</v>
      </c>
      <c r="B14" s="70"/>
      <c r="C14" s="71"/>
      <c r="D14" s="289" t="s">
        <v>92</v>
      </c>
      <c r="E14" s="290"/>
      <c r="F14" s="290"/>
      <c r="G14" s="290"/>
      <c r="H14" s="290"/>
      <c r="I14" s="290"/>
      <c r="J14" s="290"/>
      <c r="K14" s="290"/>
      <c r="L14" s="290"/>
      <c r="M14" s="290"/>
      <c r="N14" s="290"/>
      <c r="O14" s="290"/>
      <c r="P14" s="290"/>
      <c r="Q14" s="290"/>
      <c r="R14" s="45"/>
      <c r="S14" s="47"/>
      <c r="T14" s="74">
        <v>9</v>
      </c>
      <c r="U14" s="75">
        <v>9</v>
      </c>
      <c r="V14" s="76" t="s">
        <v>22</v>
      </c>
      <c r="W14" s="291">
        <v>12340</v>
      </c>
      <c r="X14" s="292"/>
      <c r="Y14" s="292"/>
      <c r="Z14" s="292"/>
      <c r="AA14" s="292"/>
      <c r="AB14" s="292"/>
      <c r="AC14" s="292"/>
      <c r="AD14" s="292"/>
      <c r="AE14" s="292"/>
      <c r="AF14" s="293"/>
    </row>
    <row r="15" spans="1:32" ht="12.75" customHeight="1" x14ac:dyDescent="0.4">
      <c r="A15" s="70"/>
      <c r="B15" s="70"/>
      <c r="C15" s="71"/>
      <c r="D15" s="289"/>
      <c r="E15" s="290"/>
      <c r="F15" s="290"/>
      <c r="G15" s="290"/>
      <c r="H15" s="290"/>
      <c r="I15" s="290"/>
      <c r="J15" s="290"/>
      <c r="K15" s="290"/>
      <c r="L15" s="290"/>
      <c r="M15" s="290"/>
      <c r="N15" s="290"/>
      <c r="O15" s="290"/>
      <c r="P15" s="290"/>
      <c r="Q15" s="290"/>
      <c r="R15" s="45"/>
      <c r="S15" s="47"/>
      <c r="T15" s="74"/>
      <c r="U15" s="75"/>
      <c r="V15" s="76"/>
      <c r="W15" s="294"/>
      <c r="X15" s="295"/>
      <c r="Y15" s="295"/>
      <c r="Z15" s="295"/>
      <c r="AA15" s="295"/>
      <c r="AB15" s="295"/>
      <c r="AC15" s="295"/>
      <c r="AD15" s="295"/>
      <c r="AE15" s="295"/>
      <c r="AF15" s="296"/>
    </row>
    <row r="16" spans="1:32" ht="9.75" customHeight="1" x14ac:dyDescent="0.4">
      <c r="A16" s="83" t="s">
        <v>25</v>
      </c>
      <c r="B16" s="84"/>
      <c r="C16" s="85"/>
      <c r="D16" s="86" t="s">
        <v>26</v>
      </c>
      <c r="E16" s="297" t="s">
        <v>93</v>
      </c>
      <c r="F16" s="297"/>
      <c r="G16" s="297"/>
      <c r="H16" s="297"/>
      <c r="I16" s="297"/>
      <c r="J16" s="298"/>
      <c r="K16" s="89" t="s">
        <v>27</v>
      </c>
      <c r="L16" s="297" t="s">
        <v>94</v>
      </c>
      <c r="M16" s="297"/>
      <c r="N16" s="297"/>
      <c r="O16" s="297"/>
      <c r="P16" s="297"/>
      <c r="Q16" s="299"/>
      <c r="R16" s="45"/>
      <c r="S16" s="47"/>
      <c r="T16" s="91" t="s">
        <v>28</v>
      </c>
      <c r="U16" s="92"/>
      <c r="V16" s="92"/>
      <c r="W16" s="92"/>
      <c r="X16" s="92"/>
      <c r="Y16" s="92"/>
      <c r="Z16" s="92"/>
      <c r="AA16" s="92"/>
      <c r="AB16" s="92"/>
      <c r="AC16" s="92"/>
      <c r="AD16" s="92"/>
      <c r="AE16" s="92"/>
      <c r="AF16" s="93"/>
    </row>
    <row r="17" spans="1:49" ht="10.5" customHeight="1" x14ac:dyDescent="0.4">
      <c r="A17" s="84"/>
      <c r="B17" s="84"/>
      <c r="C17" s="85"/>
      <c r="D17" s="94" t="s">
        <v>29</v>
      </c>
      <c r="E17" s="300" t="s">
        <v>95</v>
      </c>
      <c r="F17" s="300"/>
      <c r="G17" s="300"/>
      <c r="H17" s="300"/>
      <c r="I17" s="300"/>
      <c r="J17" s="301"/>
      <c r="K17" s="97" t="s">
        <v>30</v>
      </c>
      <c r="L17" s="300" t="s">
        <v>96</v>
      </c>
      <c r="M17" s="300"/>
      <c r="N17" s="300"/>
      <c r="O17" s="300"/>
      <c r="P17" s="300"/>
      <c r="Q17" s="302"/>
      <c r="R17" s="45"/>
      <c r="S17" s="47"/>
      <c r="T17" s="99"/>
      <c r="U17" s="100"/>
      <c r="V17" s="100"/>
      <c r="W17" s="100"/>
      <c r="X17" s="100"/>
      <c r="Y17" s="100"/>
      <c r="Z17" s="100"/>
      <c r="AA17" s="100"/>
      <c r="AB17" s="100"/>
      <c r="AC17" s="100"/>
      <c r="AD17" s="100"/>
      <c r="AE17" s="100"/>
      <c r="AF17" s="101"/>
    </row>
    <row r="18" spans="1:49" ht="14.25" customHeight="1" x14ac:dyDescent="0.4">
      <c r="A18" s="84"/>
      <c r="B18" s="84"/>
      <c r="C18" s="85"/>
      <c r="D18" s="102"/>
      <c r="E18" s="303"/>
      <c r="F18" s="303"/>
      <c r="G18" s="303"/>
      <c r="H18" s="303"/>
      <c r="I18" s="303"/>
      <c r="J18" s="304"/>
      <c r="K18" s="105"/>
      <c r="L18" s="303"/>
      <c r="M18" s="303"/>
      <c r="N18" s="303"/>
      <c r="O18" s="303"/>
      <c r="P18" s="303"/>
      <c r="Q18" s="305"/>
      <c r="R18" s="59"/>
      <c r="S18" s="61"/>
      <c r="T18" s="107"/>
      <c r="U18" s="108"/>
      <c r="V18" s="108"/>
      <c r="W18" s="108"/>
      <c r="X18" s="108"/>
      <c r="Y18" s="108"/>
      <c r="Z18" s="108"/>
      <c r="AA18" s="108"/>
      <c r="AB18" s="108"/>
      <c r="AC18" s="108"/>
      <c r="AD18" s="108"/>
      <c r="AE18" s="108"/>
      <c r="AF18" s="109"/>
    </row>
    <row r="19" spans="1:49" ht="9.75" customHeight="1" x14ac:dyDescent="0.4">
      <c r="A19" s="83" t="s">
        <v>31</v>
      </c>
      <c r="B19" s="83"/>
      <c r="C19" s="110"/>
      <c r="D19" s="111" t="s">
        <v>32</v>
      </c>
      <c r="E19" s="112"/>
      <c r="F19" s="112"/>
      <c r="G19" s="112"/>
      <c r="H19" s="112"/>
      <c r="I19" s="112"/>
      <c r="J19" s="112"/>
      <c r="K19" s="112"/>
      <c r="L19" s="112"/>
      <c r="M19" s="112"/>
      <c r="N19" s="112"/>
      <c r="O19" s="112"/>
      <c r="P19" s="112"/>
      <c r="Q19" s="112"/>
      <c r="R19" s="33" t="s">
        <v>33</v>
      </c>
      <c r="S19" s="34"/>
      <c r="T19" s="113" t="s">
        <v>34</v>
      </c>
      <c r="U19" s="114"/>
      <c r="V19" s="114"/>
      <c r="W19" s="114"/>
      <c r="X19" s="114"/>
      <c r="Y19" s="114"/>
      <c r="Z19" s="114"/>
      <c r="AA19" s="114"/>
      <c r="AB19" s="114"/>
      <c r="AC19" s="114"/>
      <c r="AD19" s="114"/>
      <c r="AE19" s="114"/>
      <c r="AF19" s="115"/>
      <c r="AU19" s="116"/>
      <c r="AV19" s="116"/>
      <c r="AW19" s="116"/>
    </row>
    <row r="20" spans="1:49" ht="15.75" customHeight="1" x14ac:dyDescent="0.4">
      <c r="A20" s="83"/>
      <c r="B20" s="83"/>
      <c r="C20" s="110"/>
      <c r="D20" s="306" t="s">
        <v>97</v>
      </c>
      <c r="E20" s="307"/>
      <c r="F20" s="307"/>
      <c r="G20" s="307"/>
      <c r="H20" s="307"/>
      <c r="I20" s="307"/>
      <c r="J20" s="307"/>
      <c r="K20" s="307"/>
      <c r="L20" s="307"/>
      <c r="M20" s="307"/>
      <c r="N20" s="307"/>
      <c r="O20" s="307"/>
      <c r="P20" s="307"/>
      <c r="Q20" s="308"/>
      <c r="R20" s="45"/>
      <c r="S20" s="46"/>
      <c r="T20" s="309" t="s">
        <v>98</v>
      </c>
      <c r="U20" s="310"/>
      <c r="V20" s="310"/>
      <c r="W20" s="310"/>
      <c r="X20" s="310"/>
      <c r="Y20" s="310"/>
      <c r="Z20" s="310"/>
      <c r="AA20" s="310"/>
      <c r="AB20" s="310"/>
      <c r="AC20" s="310"/>
      <c r="AD20" s="310"/>
      <c r="AE20" s="310"/>
      <c r="AF20" s="311"/>
    </row>
    <row r="21" spans="1:49" ht="7.5" customHeight="1" x14ac:dyDescent="0.4">
      <c r="A21" s="83"/>
      <c r="B21" s="83"/>
      <c r="C21" s="110"/>
      <c r="D21" s="312"/>
      <c r="E21" s="313"/>
      <c r="F21" s="313"/>
      <c r="G21" s="313"/>
      <c r="H21" s="313"/>
      <c r="I21" s="313"/>
      <c r="J21" s="313"/>
      <c r="K21" s="313"/>
      <c r="L21" s="313"/>
      <c r="M21" s="313"/>
      <c r="N21" s="313"/>
      <c r="O21" s="313"/>
      <c r="P21" s="313"/>
      <c r="Q21" s="314"/>
      <c r="R21" s="45"/>
      <c r="S21" s="46"/>
      <c r="T21" s="315" t="s">
        <v>99</v>
      </c>
      <c r="U21" s="316"/>
      <c r="V21" s="316"/>
      <c r="W21" s="316"/>
      <c r="X21" s="128" t="s">
        <v>36</v>
      </c>
      <c r="Y21" s="316" t="s">
        <v>100</v>
      </c>
      <c r="Z21" s="316"/>
      <c r="AA21" s="316"/>
      <c r="AB21" s="128" t="s">
        <v>36</v>
      </c>
      <c r="AC21" s="317" t="s">
        <v>101</v>
      </c>
      <c r="AD21" s="317"/>
      <c r="AE21" s="317"/>
      <c r="AF21" s="318"/>
      <c r="AU21" s="116"/>
      <c r="AV21" s="116"/>
      <c r="AW21" s="116"/>
    </row>
    <row r="22" spans="1:49" ht="12" customHeight="1" x14ac:dyDescent="0.4">
      <c r="A22" s="33" t="s">
        <v>37</v>
      </c>
      <c r="B22" s="34"/>
      <c r="C22" s="35"/>
      <c r="D22" s="131" t="s">
        <v>38</v>
      </c>
      <c r="E22" s="112"/>
      <c r="F22" s="112"/>
      <c r="G22" s="112"/>
      <c r="H22" s="112"/>
      <c r="I22" s="112"/>
      <c r="J22" s="132"/>
      <c r="K22" s="133" t="s">
        <v>39</v>
      </c>
      <c r="L22" s="134"/>
      <c r="M22" s="134"/>
      <c r="N22" s="134"/>
      <c r="O22" s="134"/>
      <c r="P22" s="134"/>
      <c r="Q22" s="134"/>
      <c r="R22" s="45"/>
      <c r="S22" s="46"/>
      <c r="T22" s="319"/>
      <c r="U22" s="320"/>
      <c r="V22" s="320"/>
      <c r="W22" s="320"/>
      <c r="X22" s="137"/>
      <c r="Y22" s="320"/>
      <c r="Z22" s="320"/>
      <c r="AA22" s="320"/>
      <c r="AB22" s="137"/>
      <c r="AC22" s="321"/>
      <c r="AD22" s="321"/>
      <c r="AE22" s="321"/>
      <c r="AF22" s="322"/>
    </row>
    <row r="23" spans="1:49" ht="20.25" customHeight="1" x14ac:dyDescent="0.4">
      <c r="A23" s="45"/>
      <c r="B23" s="46"/>
      <c r="C23" s="47"/>
      <c r="D23" s="323" t="s">
        <v>102</v>
      </c>
      <c r="E23" s="324"/>
      <c r="F23" s="324"/>
      <c r="G23" s="324"/>
      <c r="H23" s="324"/>
      <c r="I23" s="324"/>
      <c r="J23" s="325"/>
      <c r="K23" s="326" t="s">
        <v>103</v>
      </c>
      <c r="L23" s="327"/>
      <c r="M23" s="327"/>
      <c r="N23" s="145" t="s">
        <v>36</v>
      </c>
      <c r="O23" s="327" t="s">
        <v>104</v>
      </c>
      <c r="P23" s="327"/>
      <c r="Q23" s="328"/>
      <c r="R23" s="59"/>
      <c r="S23" s="60"/>
      <c r="T23" s="147" t="s">
        <v>40</v>
      </c>
      <c r="U23" s="148"/>
      <c r="V23" s="148"/>
      <c r="W23" s="148"/>
      <c r="X23" s="148"/>
      <c r="Y23" s="148"/>
      <c r="Z23" s="148"/>
      <c r="AA23" s="148"/>
      <c r="AB23" s="148"/>
      <c r="AC23" s="148"/>
      <c r="AD23" s="148"/>
      <c r="AE23" s="148"/>
      <c r="AF23" s="149"/>
    </row>
    <row r="24" spans="1:49" ht="9.75" customHeight="1" x14ac:dyDescent="0.4">
      <c r="A24" s="45"/>
      <c r="B24" s="46"/>
      <c r="C24" s="47"/>
      <c r="D24" s="150" t="s">
        <v>41</v>
      </c>
      <c r="E24" s="151"/>
      <c r="F24" s="151"/>
      <c r="G24" s="329" t="s">
        <v>105</v>
      </c>
      <c r="H24" s="329"/>
      <c r="I24" s="329"/>
      <c r="J24" s="329"/>
      <c r="K24" s="329"/>
      <c r="L24" s="329"/>
      <c r="M24" s="329"/>
      <c r="N24" s="329"/>
      <c r="O24" s="329"/>
      <c r="P24" s="329"/>
      <c r="Q24" s="329"/>
      <c r="R24" s="330"/>
      <c r="S24" s="330"/>
      <c r="T24" s="330"/>
      <c r="U24" s="330"/>
      <c r="V24" s="330"/>
      <c r="W24" s="330"/>
      <c r="X24" s="330"/>
      <c r="Y24" s="330"/>
      <c r="Z24" s="330"/>
      <c r="AA24" s="330"/>
      <c r="AB24" s="330"/>
      <c r="AC24" s="330"/>
      <c r="AD24" s="330"/>
      <c r="AE24" s="330"/>
      <c r="AF24" s="331"/>
    </row>
    <row r="25" spans="1:49" ht="24" customHeight="1" x14ac:dyDescent="0.4">
      <c r="A25" s="45"/>
      <c r="B25" s="46"/>
      <c r="C25" s="47"/>
      <c r="D25" s="332" t="s">
        <v>106</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row>
    <row r="26" spans="1:49" ht="9.9499999999999993" customHeight="1" x14ac:dyDescent="0.4">
      <c r="A26" s="45"/>
      <c r="B26" s="46"/>
      <c r="C26" s="47"/>
      <c r="D26" s="111" t="s">
        <v>42</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1:49" ht="20.100000000000001" customHeight="1" x14ac:dyDescent="0.4">
      <c r="A27" s="45"/>
      <c r="B27" s="46"/>
      <c r="C27" s="47"/>
      <c r="D27" s="157" t="s">
        <v>43</v>
      </c>
      <c r="E27" s="158"/>
      <c r="F27" s="158"/>
      <c r="G27" s="159"/>
      <c r="H27" s="119"/>
      <c r="I27" s="160"/>
      <c r="J27" s="160"/>
      <c r="K27" s="160"/>
      <c r="L27" s="160"/>
      <c r="M27" s="160"/>
      <c r="N27" s="160"/>
      <c r="O27" s="160"/>
      <c r="P27" s="160"/>
      <c r="Q27" s="160"/>
      <c r="R27" s="161"/>
      <c r="S27" s="162" t="s">
        <v>24</v>
      </c>
      <c r="T27" s="163"/>
      <c r="U27" s="163"/>
      <c r="V27" s="164"/>
      <c r="W27" s="119"/>
      <c r="X27" s="160"/>
      <c r="Y27" s="160"/>
      <c r="Z27" s="160"/>
      <c r="AA27" s="160"/>
      <c r="AB27" s="160"/>
      <c r="AC27" s="160"/>
      <c r="AD27" s="160"/>
      <c r="AE27" s="160"/>
      <c r="AF27" s="160"/>
    </row>
    <row r="28" spans="1:49" ht="9.9499999999999993" customHeight="1" x14ac:dyDescent="0.4">
      <c r="A28" s="45"/>
      <c r="B28" s="46"/>
      <c r="C28" s="47"/>
      <c r="D28" s="165" t="s">
        <v>44</v>
      </c>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29" spans="1:49" ht="20.100000000000001" customHeight="1" x14ac:dyDescent="0.4">
      <c r="A29" s="59"/>
      <c r="B29" s="60"/>
      <c r="C29" s="61"/>
      <c r="D29" s="167" t="s">
        <v>45</v>
      </c>
      <c r="E29" s="168"/>
      <c r="F29" s="168"/>
      <c r="G29" s="169"/>
      <c r="H29" s="170" t="s">
        <v>29</v>
      </c>
      <c r="I29" s="171"/>
      <c r="J29" s="171"/>
      <c r="K29" s="171"/>
      <c r="L29" s="171"/>
      <c r="M29" s="171"/>
      <c r="N29" s="171"/>
      <c r="O29" s="171"/>
      <c r="P29" s="171"/>
      <c r="Q29" s="171"/>
      <c r="R29" s="171"/>
      <c r="S29" s="172" t="s">
        <v>30</v>
      </c>
      <c r="T29" s="171"/>
      <c r="U29" s="171"/>
      <c r="V29" s="171"/>
      <c r="W29" s="171"/>
      <c r="X29" s="171"/>
      <c r="Y29" s="171"/>
      <c r="Z29" s="171"/>
      <c r="AA29" s="171"/>
      <c r="AB29" s="171"/>
      <c r="AC29" s="171"/>
      <c r="AD29" s="171"/>
      <c r="AE29" s="171"/>
      <c r="AF29" s="173"/>
    </row>
    <row r="30" spans="1:49" ht="9" customHeight="1" x14ac:dyDescent="0.4"/>
    <row r="31" spans="1:49" ht="9.75" customHeight="1" x14ac:dyDescent="0.2">
      <c r="A31" s="174" t="s">
        <v>46</v>
      </c>
      <c r="Z31" s="28" t="s">
        <v>47</v>
      </c>
    </row>
    <row r="32" spans="1:49" ht="30.75" customHeight="1" x14ac:dyDescent="0.4">
      <c r="A32" s="334" t="s">
        <v>48</v>
      </c>
      <c r="B32" s="335"/>
      <c r="C32" s="335"/>
      <c r="D32" s="336"/>
      <c r="E32" s="337" t="s">
        <v>107</v>
      </c>
      <c r="F32" s="338"/>
      <c r="G32" s="338"/>
      <c r="H32" s="338"/>
      <c r="I32" s="338"/>
      <c r="J32" s="338"/>
      <c r="K32" s="338"/>
      <c r="L32" s="338"/>
      <c r="M32" s="338"/>
      <c r="N32" s="338"/>
      <c r="O32" s="338"/>
      <c r="P32" s="289"/>
      <c r="Q32" s="181" t="s">
        <v>49</v>
      </c>
      <c r="R32" s="182"/>
      <c r="S32" s="182"/>
      <c r="T32" s="182"/>
      <c r="U32" s="339" t="s">
        <v>108</v>
      </c>
      <c r="V32" s="339"/>
      <c r="W32" s="339"/>
      <c r="X32" s="340"/>
      <c r="Z32" s="185" t="s">
        <v>51</v>
      </c>
      <c r="AA32" s="186"/>
      <c r="AB32" s="187" t="s">
        <v>52</v>
      </c>
      <c r="AC32" s="186"/>
      <c r="AD32" s="186" t="s">
        <v>53</v>
      </c>
      <c r="AE32" s="187" t="s">
        <v>52</v>
      </c>
      <c r="AF32" s="188"/>
    </row>
    <row r="33" spans="1:34" ht="10.5" customHeight="1" x14ac:dyDescent="0.4">
      <c r="A33" s="334" t="s">
        <v>54</v>
      </c>
      <c r="B33" s="335"/>
      <c r="C33" s="335"/>
      <c r="D33" s="336"/>
      <c r="E33" s="341" t="s">
        <v>109</v>
      </c>
      <c r="F33" s="342"/>
      <c r="G33" s="342"/>
      <c r="H33" s="342"/>
      <c r="I33" s="342"/>
      <c r="J33" s="342"/>
      <c r="K33" s="342"/>
      <c r="L33" s="342"/>
      <c r="M33" s="342"/>
      <c r="N33" s="342"/>
      <c r="O33" s="342"/>
      <c r="P33" s="343"/>
      <c r="Q33" s="181"/>
      <c r="R33" s="182"/>
      <c r="S33" s="182"/>
      <c r="T33" s="182"/>
      <c r="U33" s="339"/>
      <c r="V33" s="339"/>
      <c r="W33" s="339"/>
      <c r="X33" s="340"/>
      <c r="Z33" s="189" t="s">
        <v>55</v>
      </c>
      <c r="AA33" s="190"/>
      <c r="AB33" s="191" t="s">
        <v>52</v>
      </c>
      <c r="AC33" s="190"/>
      <c r="AD33" s="190" t="s">
        <v>53</v>
      </c>
      <c r="AE33" s="191" t="s">
        <v>52</v>
      </c>
      <c r="AF33" s="192"/>
    </row>
    <row r="34" spans="1:34" ht="21" customHeight="1" x14ac:dyDescent="0.4">
      <c r="A34" s="334"/>
      <c r="B34" s="335"/>
      <c r="C34" s="335"/>
      <c r="D34" s="336"/>
      <c r="E34" s="341"/>
      <c r="F34" s="342"/>
      <c r="G34" s="342"/>
      <c r="H34" s="342"/>
      <c r="I34" s="342"/>
      <c r="J34" s="342"/>
      <c r="K34" s="342"/>
      <c r="L34" s="342"/>
      <c r="M34" s="342"/>
      <c r="N34" s="342"/>
      <c r="O34" s="342"/>
      <c r="P34" s="343"/>
      <c r="Q34" s="181"/>
      <c r="R34" s="182"/>
      <c r="S34" s="182"/>
      <c r="T34" s="182"/>
      <c r="U34" s="339"/>
      <c r="V34" s="339"/>
      <c r="W34" s="339"/>
      <c r="X34" s="340"/>
      <c r="Z34" s="189" t="s">
        <v>56</v>
      </c>
      <c r="AA34" s="190"/>
      <c r="AB34" s="191" t="s">
        <v>52</v>
      </c>
      <c r="AC34" s="190"/>
      <c r="AD34" s="190" t="s">
        <v>53</v>
      </c>
      <c r="AE34" s="191" t="s">
        <v>52</v>
      </c>
      <c r="AF34" s="192"/>
    </row>
    <row r="35" spans="1:34" ht="21" customHeight="1" x14ac:dyDescent="0.4">
      <c r="A35" s="193" t="s">
        <v>57</v>
      </c>
      <c r="B35" s="194"/>
      <c r="C35" s="194"/>
      <c r="D35" s="195"/>
      <c r="E35" s="196" t="s">
        <v>58</v>
      </c>
      <c r="F35" s="344">
        <v>2025</v>
      </c>
      <c r="G35" s="344"/>
      <c r="H35" s="344"/>
      <c r="I35" s="43" t="s">
        <v>14</v>
      </c>
      <c r="J35" s="345">
        <v>7</v>
      </c>
      <c r="K35" s="345"/>
      <c r="L35" s="199" t="s">
        <v>59</v>
      </c>
      <c r="M35" s="345">
        <v>5</v>
      </c>
      <c r="N35" s="345"/>
      <c r="O35" s="43" t="s">
        <v>16</v>
      </c>
      <c r="P35" s="44" t="s">
        <v>60</v>
      </c>
      <c r="Q35" s="181" t="s">
        <v>61</v>
      </c>
      <c r="R35" s="200"/>
      <c r="S35" s="200"/>
      <c r="T35" s="200"/>
      <c r="U35" s="339" t="s">
        <v>110</v>
      </c>
      <c r="V35" s="339"/>
      <c r="W35" s="339"/>
      <c r="X35" s="340"/>
      <c r="Z35" s="189" t="s">
        <v>62</v>
      </c>
      <c r="AA35" s="190"/>
      <c r="AB35" s="191" t="s">
        <v>52</v>
      </c>
      <c r="AC35" s="190"/>
      <c r="AD35" s="190" t="s">
        <v>53</v>
      </c>
      <c r="AE35" s="191" t="s">
        <v>52</v>
      </c>
      <c r="AF35" s="192"/>
    </row>
    <row r="36" spans="1:34" ht="21" customHeight="1" x14ac:dyDescent="0.4">
      <c r="A36" s="201"/>
      <c r="B36" s="202"/>
      <c r="C36" s="202"/>
      <c r="D36" s="203"/>
      <c r="E36" s="204" t="s">
        <v>63</v>
      </c>
      <c r="F36" s="346">
        <v>2025</v>
      </c>
      <c r="G36" s="346"/>
      <c r="H36" s="346"/>
      <c r="I36" s="206" t="s">
        <v>14</v>
      </c>
      <c r="J36" s="347">
        <v>7</v>
      </c>
      <c r="K36" s="347"/>
      <c r="L36" s="208" t="s">
        <v>59</v>
      </c>
      <c r="M36" s="347">
        <v>10</v>
      </c>
      <c r="N36" s="347"/>
      <c r="O36" s="206" t="s">
        <v>16</v>
      </c>
      <c r="P36" s="209"/>
      <c r="Q36" s="210"/>
      <c r="R36" s="200"/>
      <c r="S36" s="200"/>
      <c r="T36" s="200"/>
      <c r="U36" s="339"/>
      <c r="V36" s="339"/>
      <c r="W36" s="339"/>
      <c r="X36" s="340"/>
      <c r="Z36" s="189" t="s">
        <v>62</v>
      </c>
      <c r="AA36" s="190"/>
      <c r="AB36" s="191" t="s">
        <v>52</v>
      </c>
      <c r="AC36" s="190"/>
      <c r="AD36" s="190" t="s">
        <v>53</v>
      </c>
      <c r="AE36" s="191" t="s">
        <v>52</v>
      </c>
      <c r="AF36" s="192"/>
    </row>
    <row r="37" spans="1:34" ht="21" customHeight="1" x14ac:dyDescent="0.4">
      <c r="A37" s="211" t="s">
        <v>64</v>
      </c>
      <c r="B37" s="212"/>
      <c r="C37" s="212"/>
      <c r="D37" s="212"/>
      <c r="E37" s="212"/>
      <c r="F37" s="212"/>
      <c r="G37" s="212"/>
      <c r="H37" s="212"/>
      <c r="I37" s="212"/>
      <c r="J37" s="212"/>
      <c r="K37" s="212"/>
      <c r="L37" s="212"/>
      <c r="M37" s="212"/>
      <c r="N37" s="212"/>
      <c r="O37" s="212"/>
      <c r="P37" s="212"/>
      <c r="Q37" s="212"/>
      <c r="R37" s="212"/>
      <c r="S37" s="212"/>
      <c r="T37" s="213"/>
      <c r="U37" s="214" t="str">
        <f>IF(AND(U32="本人",30&lt;=DATE(F36,J36,M36)-DATE(F35,J35,M35)),"該当する","該当無し")</f>
        <v>該当無し</v>
      </c>
      <c r="V37" s="215"/>
      <c r="W37" s="215"/>
      <c r="X37" s="216"/>
      <c r="Z37" s="217" t="s">
        <v>65</v>
      </c>
      <c r="AA37" s="218"/>
      <c r="AB37" s="218"/>
      <c r="AC37" s="218"/>
      <c r="AD37" s="218"/>
      <c r="AE37" s="219">
        <f>DATE(F36,J36,M36)-DATE(F35,J35,M35)+1</f>
        <v>6</v>
      </c>
      <c r="AF37" s="220"/>
    </row>
    <row r="38" spans="1:34" ht="11.25" customHeight="1" x14ac:dyDescent="0.4"/>
    <row r="39" spans="1:34" ht="14.25" customHeight="1" x14ac:dyDescent="0.4">
      <c r="A39" s="348" t="s">
        <v>66</v>
      </c>
      <c r="B39" s="348"/>
      <c r="C39" s="348"/>
      <c r="D39" s="349"/>
      <c r="E39" s="224" t="s">
        <v>67</v>
      </c>
      <c r="F39" s="225"/>
      <c r="G39" s="225"/>
      <c r="H39" s="225"/>
      <c r="I39" s="225"/>
      <c r="J39" s="225"/>
      <c r="K39" s="225"/>
      <c r="L39" s="225"/>
      <c r="M39" s="225"/>
      <c r="N39" s="225"/>
      <c r="O39" s="225"/>
      <c r="P39" s="225"/>
    </row>
    <row r="40" spans="1:34" ht="14.25" customHeight="1" x14ac:dyDescent="0.4">
      <c r="A40" s="348"/>
      <c r="B40" s="348"/>
      <c r="C40" s="348"/>
      <c r="D40" s="349"/>
      <c r="E40" s="224"/>
      <c r="F40" s="225"/>
      <c r="G40" s="225"/>
      <c r="H40" s="225"/>
      <c r="I40" s="225"/>
      <c r="J40" s="225"/>
      <c r="K40" s="225"/>
      <c r="L40" s="225"/>
      <c r="M40" s="225"/>
      <c r="N40" s="225"/>
      <c r="O40" s="225"/>
      <c r="P40" s="225"/>
    </row>
    <row r="41" spans="1:34" ht="14.25" customHeight="1" x14ac:dyDescent="0.4">
      <c r="A41" s="226" t="s">
        <v>68</v>
      </c>
      <c r="B41" s="227" t="s">
        <v>69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row>
    <row r="42" spans="1:34" ht="9.75" customHeight="1" x14ac:dyDescent="0.4">
      <c r="A42" s="228"/>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row>
    <row r="43" spans="1:34" ht="15" customHeight="1" x14ac:dyDescent="0.4">
      <c r="A43" s="229" t="s">
        <v>70</v>
      </c>
      <c r="B43" s="230" t="s">
        <v>71</v>
      </c>
      <c r="C43" s="230"/>
      <c r="D43" s="230"/>
      <c r="E43" s="230"/>
      <c r="F43" s="230"/>
      <c r="G43" s="230"/>
      <c r="H43" s="230"/>
      <c r="I43" s="230"/>
      <c r="J43" s="230"/>
      <c r="K43" s="230"/>
      <c r="L43" s="230"/>
      <c r="M43" s="230"/>
      <c r="N43" s="230"/>
      <c r="O43" s="230"/>
      <c r="P43" s="230"/>
      <c r="Q43" s="231"/>
      <c r="R43" s="231"/>
      <c r="S43" s="231"/>
      <c r="T43" s="231"/>
      <c r="U43" s="231"/>
      <c r="V43" s="231"/>
      <c r="W43" s="231"/>
      <c r="X43" s="231"/>
      <c r="Y43" s="231"/>
      <c r="Z43" s="231"/>
      <c r="AA43" s="231"/>
      <c r="AB43" s="231"/>
      <c r="AC43" s="231"/>
      <c r="AD43" s="231"/>
      <c r="AE43" s="231"/>
      <c r="AF43" s="231"/>
    </row>
    <row r="44" spans="1:34" ht="11.25" customHeight="1" x14ac:dyDescent="0.4">
      <c r="A44" s="229" t="s">
        <v>70</v>
      </c>
      <c r="B44" s="232" t="s">
        <v>72</v>
      </c>
      <c r="C44" s="232"/>
      <c r="D44" s="232"/>
      <c r="E44" s="232"/>
      <c r="F44" s="232"/>
      <c r="G44" s="232"/>
      <c r="H44" s="232"/>
      <c r="I44" s="232"/>
      <c r="J44" s="232"/>
      <c r="K44" s="232"/>
      <c r="L44" s="232"/>
      <c r="M44" s="232"/>
      <c r="N44" s="232"/>
      <c r="O44" s="232"/>
      <c r="P44" s="232"/>
      <c r="Q44" s="231"/>
      <c r="R44" s="231"/>
      <c r="S44" s="231"/>
      <c r="T44" s="231"/>
      <c r="U44" s="231"/>
      <c r="V44" s="231"/>
      <c r="W44" s="231"/>
      <c r="X44" s="231"/>
      <c r="Y44" s="231"/>
      <c r="Z44" s="231"/>
      <c r="AA44" s="231"/>
      <c r="AB44" s="231"/>
      <c r="AC44" s="231"/>
      <c r="AD44" s="231"/>
      <c r="AE44" s="231"/>
      <c r="AF44" s="231"/>
    </row>
    <row r="45" spans="1:34" ht="5.25" customHeight="1" x14ac:dyDescent="0.4">
      <c r="A45" s="231"/>
      <c r="B45" s="232"/>
      <c r="C45" s="232"/>
      <c r="D45" s="232"/>
      <c r="E45" s="232"/>
      <c r="F45" s="232"/>
      <c r="G45" s="232"/>
      <c r="H45" s="232"/>
      <c r="I45" s="232"/>
      <c r="J45" s="232"/>
      <c r="K45" s="232"/>
      <c r="L45" s="232"/>
      <c r="M45" s="232"/>
      <c r="N45" s="232"/>
      <c r="O45" s="232"/>
      <c r="P45" s="232"/>
      <c r="Q45" s="231"/>
      <c r="R45" s="231"/>
      <c r="S45" s="231"/>
      <c r="T45" s="231"/>
      <c r="U45" s="231"/>
      <c r="V45" s="231"/>
      <c r="W45" s="231"/>
      <c r="X45" s="231"/>
      <c r="Y45" s="231"/>
      <c r="Z45" s="231"/>
      <c r="AA45" s="231"/>
      <c r="AB45" s="231"/>
      <c r="AC45" s="231"/>
      <c r="AD45" s="231"/>
      <c r="AE45" s="231"/>
      <c r="AF45" s="231"/>
    </row>
    <row r="46" spans="1:34" ht="5.25" customHeight="1" x14ac:dyDescent="0.4">
      <c r="A46" s="231"/>
      <c r="B46" s="232"/>
      <c r="C46" s="232"/>
      <c r="D46" s="232"/>
      <c r="E46" s="232"/>
      <c r="F46" s="232"/>
      <c r="G46" s="232"/>
      <c r="H46" s="232"/>
      <c r="I46" s="232"/>
      <c r="J46" s="232"/>
      <c r="K46" s="232"/>
      <c r="L46" s="232"/>
      <c r="M46" s="232"/>
      <c r="N46" s="232"/>
      <c r="O46" s="232"/>
      <c r="P46" s="232"/>
    </row>
    <row r="47" spans="1:34" ht="5.25" customHeight="1" x14ac:dyDescent="0.4">
      <c r="A47" s="231"/>
      <c r="B47" s="232"/>
      <c r="C47" s="232"/>
      <c r="D47" s="232"/>
      <c r="E47" s="232"/>
      <c r="F47" s="232"/>
      <c r="G47" s="232"/>
      <c r="H47" s="232"/>
      <c r="I47" s="232"/>
      <c r="J47" s="232"/>
      <c r="K47" s="232"/>
      <c r="L47" s="232"/>
      <c r="M47" s="232"/>
      <c r="N47" s="232"/>
      <c r="O47" s="232"/>
      <c r="P47" s="232"/>
    </row>
    <row r="48" spans="1:34" ht="5.25" customHeight="1" x14ac:dyDescent="0.4">
      <c r="AG48" s="233"/>
      <c r="AH48" s="234"/>
    </row>
    <row r="49" spans="1:70" ht="5.25" customHeight="1" x14ac:dyDescent="0.4">
      <c r="AI49" s="234"/>
      <c r="AJ49" s="234"/>
      <c r="AK49" s="234"/>
    </row>
    <row r="50" spans="1:70" ht="5.25" customHeight="1" x14ac:dyDescent="0.4">
      <c r="AI50" s="234"/>
      <c r="AJ50" s="234"/>
      <c r="AK50" s="234"/>
    </row>
    <row r="51" spans="1:70" ht="6.75" customHeight="1" x14ac:dyDescent="0.15">
      <c r="N51" s="235" t="s">
        <v>73</v>
      </c>
      <c r="T51" s="236"/>
      <c r="U51" s="236"/>
      <c r="V51" s="236"/>
      <c r="W51" s="233"/>
      <c r="X51" s="233"/>
      <c r="Y51" s="233"/>
      <c r="Z51" s="233"/>
      <c r="AA51" s="233"/>
      <c r="AB51" s="233"/>
      <c r="AC51" s="233"/>
      <c r="AD51" s="233"/>
      <c r="AE51" s="233"/>
      <c r="AF51" s="233"/>
      <c r="BA51" s="234"/>
      <c r="BB51" s="234"/>
      <c r="BC51" s="234"/>
      <c r="BD51" s="234"/>
      <c r="BE51" s="234"/>
      <c r="BF51" s="234"/>
      <c r="BG51" s="234"/>
      <c r="BH51" s="234"/>
      <c r="BI51" s="234"/>
      <c r="BJ51" s="234"/>
      <c r="BK51" s="234"/>
      <c r="BL51" s="234"/>
      <c r="BM51" s="234"/>
      <c r="BN51" s="234"/>
      <c r="BO51" s="234"/>
      <c r="BP51" s="234"/>
      <c r="BQ51" s="234"/>
      <c r="BR51" s="234"/>
    </row>
    <row r="52" spans="1:70" ht="16.5" customHeight="1" x14ac:dyDescent="0.4">
      <c r="A52" s="237" t="s">
        <v>74</v>
      </c>
      <c r="B52" s="238"/>
      <c r="C52" s="238"/>
      <c r="D52" s="238"/>
      <c r="E52" s="238"/>
      <c r="F52" s="238"/>
      <c r="G52" s="238"/>
      <c r="H52" s="239"/>
      <c r="I52" s="240" t="s">
        <v>75</v>
      </c>
      <c r="J52" s="241"/>
      <c r="K52" s="241"/>
      <c r="L52" s="241"/>
      <c r="M52" s="242"/>
      <c r="N52" s="243" t="s">
        <v>76</v>
      </c>
      <c r="O52" s="244" t="s">
        <v>77</v>
      </c>
      <c r="P52" s="244"/>
      <c r="Q52" s="244"/>
      <c r="R52" s="244"/>
      <c r="S52" s="244"/>
      <c r="T52" s="244"/>
      <c r="U52" s="244"/>
      <c r="V52" s="244"/>
      <c r="W52" s="244"/>
      <c r="X52" s="244"/>
      <c r="Y52" s="244"/>
      <c r="Z52" s="244"/>
      <c r="AA52" s="244"/>
      <c r="AB52" s="244"/>
      <c r="AC52" s="244"/>
      <c r="AD52" s="244"/>
      <c r="AE52" s="244"/>
      <c r="AF52" s="244"/>
      <c r="AG52" s="245"/>
      <c r="BA52" s="234"/>
      <c r="BB52" s="234"/>
      <c r="BC52" s="234"/>
      <c r="BD52" s="234"/>
      <c r="BE52" s="234"/>
      <c r="BF52" s="234"/>
      <c r="BG52" s="234"/>
      <c r="BH52" s="234"/>
      <c r="BI52" s="234"/>
      <c r="BJ52" s="234"/>
      <c r="BK52" s="234"/>
      <c r="BL52" s="234"/>
      <c r="BM52" s="234"/>
      <c r="BN52" s="234"/>
      <c r="BO52" s="234"/>
      <c r="BP52" s="234"/>
      <c r="BQ52" s="234"/>
      <c r="BR52" s="234"/>
    </row>
    <row r="53" spans="1:70" ht="12" customHeight="1" x14ac:dyDescent="0.4">
      <c r="A53" s="246"/>
      <c r="B53" s="247"/>
      <c r="C53" s="137" t="s">
        <v>59</v>
      </c>
      <c r="D53" s="247"/>
      <c r="E53" s="247"/>
      <c r="F53" s="137" t="s">
        <v>78</v>
      </c>
      <c r="G53" s="137"/>
      <c r="H53" s="248"/>
      <c r="I53" s="249" t="s">
        <v>79</v>
      </c>
      <c r="J53" s="250"/>
      <c r="K53" s="250"/>
      <c r="L53" s="250"/>
      <c r="M53" s="251"/>
      <c r="N53" s="252" t="s">
        <v>80</v>
      </c>
      <c r="O53" s="244" t="s">
        <v>81</v>
      </c>
      <c r="P53" s="244"/>
      <c r="Q53" s="244"/>
      <c r="R53" s="244"/>
      <c r="S53" s="244"/>
      <c r="T53" s="244"/>
      <c r="U53" s="244"/>
      <c r="V53" s="244"/>
      <c r="W53" s="244"/>
      <c r="X53" s="244"/>
      <c r="Y53" s="244"/>
      <c r="Z53" s="244"/>
      <c r="AA53" s="244"/>
      <c r="AB53" s="244"/>
      <c r="AC53" s="244"/>
      <c r="AD53" s="244"/>
      <c r="AE53" s="244"/>
      <c r="AF53" s="244"/>
      <c r="AG53" s="245"/>
      <c r="BD53" s="234"/>
      <c r="BE53" s="234"/>
      <c r="BF53" s="234"/>
      <c r="BG53" s="234"/>
      <c r="BH53" s="234"/>
      <c r="BI53" s="234"/>
      <c r="BJ53" s="234"/>
      <c r="BK53" s="234"/>
      <c r="BL53" s="234"/>
      <c r="BM53" s="234"/>
      <c r="BN53" s="234"/>
      <c r="BO53" s="234"/>
      <c r="BP53" s="234"/>
      <c r="BQ53" s="234"/>
      <c r="BR53" s="234"/>
    </row>
    <row r="54" spans="1:70" ht="12.75" customHeight="1" x14ac:dyDescent="0.4">
      <c r="A54" s="253"/>
      <c r="B54" s="254"/>
      <c r="C54" s="255"/>
      <c r="D54" s="254"/>
      <c r="E54" s="254"/>
      <c r="F54" s="255"/>
      <c r="G54" s="255"/>
      <c r="H54" s="256"/>
      <c r="I54" s="257"/>
      <c r="J54" s="250"/>
      <c r="K54" s="250"/>
      <c r="L54" s="250"/>
      <c r="M54" s="251"/>
      <c r="N54" s="252"/>
      <c r="O54" s="244"/>
      <c r="P54" s="244"/>
      <c r="Q54" s="244"/>
      <c r="R54" s="244"/>
      <c r="S54" s="244"/>
      <c r="T54" s="244"/>
      <c r="U54" s="244"/>
      <c r="V54" s="244"/>
      <c r="W54" s="244"/>
      <c r="X54" s="244"/>
      <c r="Y54" s="244"/>
      <c r="Z54" s="244"/>
      <c r="AA54" s="244"/>
      <c r="AB54" s="244"/>
      <c r="AC54" s="244"/>
      <c r="AD54" s="244"/>
      <c r="AE54" s="244"/>
      <c r="AF54" s="244"/>
      <c r="AG54" s="245"/>
      <c r="BE54" s="234"/>
      <c r="BF54" s="234"/>
      <c r="BG54" s="234"/>
    </row>
    <row r="55" spans="1:70" ht="18" customHeight="1" x14ac:dyDescent="0.4">
      <c r="A55" s="258"/>
      <c r="B55" s="259"/>
      <c r="C55" s="260"/>
      <c r="D55" s="259"/>
      <c r="E55" s="259"/>
      <c r="F55" s="260"/>
      <c r="G55" s="260"/>
      <c r="H55" s="261"/>
      <c r="I55" s="262"/>
      <c r="J55" s="263"/>
      <c r="K55" s="263"/>
      <c r="L55" s="263"/>
      <c r="M55" s="264"/>
      <c r="N55" s="243" t="s">
        <v>76</v>
      </c>
      <c r="O55" s="244" t="s">
        <v>82</v>
      </c>
      <c r="P55" s="244"/>
      <c r="Q55" s="244"/>
      <c r="R55" s="244"/>
      <c r="S55" s="244"/>
      <c r="T55" s="244"/>
      <c r="U55" s="244"/>
      <c r="V55" s="244"/>
      <c r="W55" s="244"/>
      <c r="X55" s="244"/>
      <c r="Y55" s="244"/>
      <c r="Z55" s="244"/>
      <c r="AA55" s="244"/>
      <c r="AB55" s="244"/>
      <c r="AC55" s="244"/>
      <c r="AD55" s="244"/>
      <c r="AE55" s="244"/>
      <c r="AF55" s="244"/>
      <c r="AG55" s="245"/>
      <c r="BA55" s="234"/>
      <c r="BB55" s="234"/>
      <c r="BC55" s="234"/>
      <c r="BD55" s="234"/>
      <c r="BE55" s="234"/>
      <c r="BF55" s="234"/>
      <c r="BG55" s="234"/>
    </row>
    <row r="56" spans="1:70" ht="6" customHeight="1" thickBot="1" x14ac:dyDescent="0.45">
      <c r="H56" s="28"/>
      <c r="I56" s="28"/>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row>
    <row r="57" spans="1:70" s="233" customFormat="1" ht="12" customHeight="1" thickTop="1" x14ac:dyDescent="0.4">
      <c r="A57" s="265" t="s">
        <v>83</v>
      </c>
      <c r="B57" s="266" t="s">
        <v>84</v>
      </c>
      <c r="C57" s="266"/>
      <c r="D57" s="266"/>
      <c r="E57" s="266"/>
      <c r="L57" s="267"/>
      <c r="M57" s="268" t="s">
        <v>85</v>
      </c>
      <c r="N57" s="269" t="s">
        <v>86</v>
      </c>
      <c r="O57" s="270"/>
      <c r="P57" s="271"/>
      <c r="Q57" s="272" t="s">
        <v>87</v>
      </c>
      <c r="R57" s="273"/>
      <c r="S57" s="273"/>
      <c r="T57" s="273"/>
      <c r="U57" s="273" t="s">
        <v>88</v>
      </c>
      <c r="V57" s="273"/>
      <c r="W57" s="273"/>
      <c r="X57" s="273"/>
      <c r="Y57" s="273" t="s">
        <v>89</v>
      </c>
      <c r="Z57" s="273"/>
      <c r="AA57" s="273"/>
      <c r="AB57" s="273"/>
      <c r="AC57" s="273" t="s">
        <v>90</v>
      </c>
      <c r="AD57" s="273"/>
      <c r="AE57" s="273"/>
      <c r="AF57" s="273"/>
      <c r="AG57" s="274"/>
    </row>
    <row r="58" spans="1:70" s="233" customFormat="1" ht="46.5" customHeight="1" thickBot="1" x14ac:dyDescent="0.2">
      <c r="A58" s="265"/>
      <c r="B58" s="266"/>
      <c r="C58" s="266"/>
      <c r="D58" s="266"/>
      <c r="E58" s="266"/>
      <c r="H58" s="275"/>
      <c r="I58" s="275"/>
      <c r="J58" s="275"/>
      <c r="K58" s="275"/>
      <c r="L58" s="276"/>
      <c r="M58" s="277"/>
      <c r="N58" s="278"/>
      <c r="O58" s="279"/>
      <c r="P58" s="280"/>
      <c r="Q58" s="281"/>
      <c r="R58" s="282"/>
      <c r="S58" s="282"/>
      <c r="T58" s="282"/>
      <c r="U58" s="282"/>
      <c r="V58" s="282"/>
      <c r="W58" s="282"/>
      <c r="X58" s="282"/>
      <c r="Y58" s="282"/>
      <c r="Z58" s="282"/>
      <c r="AA58" s="282"/>
      <c r="AB58" s="282"/>
      <c r="AC58" s="282"/>
      <c r="AD58" s="282"/>
      <c r="AE58" s="282"/>
      <c r="AF58" s="282"/>
    </row>
    <row r="59" spans="1:70" s="233" customFormat="1" ht="12.75" thickTop="1" x14ac:dyDescent="0.4"/>
    <row r="60" spans="1:70" s="233" customFormat="1" ht="12" x14ac:dyDescent="0.4"/>
    <row r="61" spans="1:70" s="233" customFormat="1" ht="12" x14ac:dyDescent="0.4"/>
    <row r="62" spans="1:70" s="233" customFormat="1" ht="12" x14ac:dyDescent="0.4"/>
    <row r="63" spans="1:70" s="233" customFormat="1" ht="12" x14ac:dyDescent="0.4"/>
    <row r="64" spans="1:70" s="233" customFormat="1" ht="12" customHeight="1" x14ac:dyDescent="0.4"/>
    <row r="66" ht="14.25" customHeight="1" x14ac:dyDescent="0.4"/>
    <row r="67" ht="14.25" customHeight="1" x14ac:dyDescent="0.4"/>
  </sheetData>
  <mergeCells count="114">
    <mergeCell ref="N58:P58"/>
    <mergeCell ref="Q58:T58"/>
    <mergeCell ref="U58:X58"/>
    <mergeCell ref="Y58:AB58"/>
    <mergeCell ref="AC58:AF58"/>
    <mergeCell ref="O53:AF54"/>
    <mergeCell ref="O55:AF55"/>
    <mergeCell ref="A57:A58"/>
    <mergeCell ref="B57:E58"/>
    <mergeCell ref="M57:M58"/>
    <mergeCell ref="N57:P57"/>
    <mergeCell ref="Q57:T57"/>
    <mergeCell ref="U57:X57"/>
    <mergeCell ref="Y57:AB57"/>
    <mergeCell ref="AC57:AF57"/>
    <mergeCell ref="A53:B55"/>
    <mergeCell ref="C53:C55"/>
    <mergeCell ref="D53:E55"/>
    <mergeCell ref="F53:H55"/>
    <mergeCell ref="I53:M55"/>
    <mergeCell ref="N53:N54"/>
    <mergeCell ref="A41:A42"/>
    <mergeCell ref="B41:AF42"/>
    <mergeCell ref="B43:P43"/>
    <mergeCell ref="A52:H52"/>
    <mergeCell ref="I52:M52"/>
    <mergeCell ref="O52:AF52"/>
    <mergeCell ref="A37:T37"/>
    <mergeCell ref="U37:X37"/>
    <mergeCell ref="Z37:AD37"/>
    <mergeCell ref="AE37:AF37"/>
    <mergeCell ref="A39:D40"/>
    <mergeCell ref="E39:P40"/>
    <mergeCell ref="A35:D36"/>
    <mergeCell ref="F35:H35"/>
    <mergeCell ref="J35:K35"/>
    <mergeCell ref="M35:N35"/>
    <mergeCell ref="Q35:T36"/>
    <mergeCell ref="U35:X36"/>
    <mergeCell ref="F36:H36"/>
    <mergeCell ref="J36:K36"/>
    <mergeCell ref="M36:N36"/>
    <mergeCell ref="D28:AF28"/>
    <mergeCell ref="D29:G29"/>
    <mergeCell ref="I29:R29"/>
    <mergeCell ref="T29:AF29"/>
    <mergeCell ref="A32:D32"/>
    <mergeCell ref="E32:P32"/>
    <mergeCell ref="Q32:T34"/>
    <mergeCell ref="U32:X34"/>
    <mergeCell ref="A33:D34"/>
    <mergeCell ref="E33:P34"/>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6"/>
    <mergeCell ref="D17:D18"/>
    <mergeCell ref="E17:J18"/>
    <mergeCell ref="K17:K18"/>
    <mergeCell ref="L17:Q18"/>
    <mergeCell ref="T17: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E32">
    <cfRule type="expression" dxfId="36" priority="37">
      <formula>E32=""</formula>
    </cfRule>
  </conditionalFormatting>
  <conditionalFormatting sqref="E33">
    <cfRule type="expression" dxfId="35" priority="36">
      <formula>E33=""</formula>
    </cfRule>
  </conditionalFormatting>
  <conditionalFormatting sqref="F35">
    <cfRule type="expression" dxfId="34" priority="35">
      <formula>F35=""</formula>
    </cfRule>
  </conditionalFormatting>
  <conditionalFormatting sqref="F36">
    <cfRule type="expression" dxfId="33" priority="34">
      <formula>F36=""</formula>
    </cfRule>
  </conditionalFormatting>
  <conditionalFormatting sqref="U35">
    <cfRule type="expression" dxfId="32" priority="32">
      <formula>OR(U35="",U35="選択してください")</formula>
    </cfRule>
  </conditionalFormatting>
  <conditionalFormatting sqref="D26:AF29">
    <cfRule type="expression" dxfId="31" priority="27">
      <formula>$D$23="自宅に送付"</formula>
    </cfRule>
  </conditionalFormatting>
  <conditionalFormatting sqref="H27">
    <cfRule type="expression" dxfId="30" priority="31">
      <formula>H27=""</formula>
    </cfRule>
  </conditionalFormatting>
  <conditionalFormatting sqref="W27">
    <cfRule type="expression" dxfId="29" priority="30">
      <formula>W27=""</formula>
    </cfRule>
  </conditionalFormatting>
  <conditionalFormatting sqref="I29">
    <cfRule type="expression" dxfId="28" priority="29">
      <formula>I29=""</formula>
    </cfRule>
  </conditionalFormatting>
  <conditionalFormatting sqref="T29">
    <cfRule type="expression" dxfId="27" priority="28">
      <formula>T29=""</formula>
    </cfRule>
  </conditionalFormatting>
  <conditionalFormatting sqref="J35">
    <cfRule type="expression" dxfId="26" priority="26">
      <formula>J35=""</formula>
    </cfRule>
  </conditionalFormatting>
  <conditionalFormatting sqref="J36">
    <cfRule type="expression" dxfId="25" priority="25">
      <formula>J36=""</formula>
    </cfRule>
  </conditionalFormatting>
  <conditionalFormatting sqref="U10">
    <cfRule type="expression" dxfId="24" priority="24">
      <formula>U10=""</formula>
    </cfRule>
  </conditionalFormatting>
  <conditionalFormatting sqref="Z10">
    <cfRule type="expression" dxfId="23" priority="23">
      <formula>Z10=""</formula>
    </cfRule>
  </conditionalFormatting>
  <conditionalFormatting sqref="AC10">
    <cfRule type="expression" dxfId="22" priority="22">
      <formula>AC10=""</formula>
    </cfRule>
  </conditionalFormatting>
  <conditionalFormatting sqref="M35:M36">
    <cfRule type="expression" dxfId="21" priority="21">
      <formula>M35=""</formula>
    </cfRule>
  </conditionalFormatting>
  <conditionalFormatting sqref="A53">
    <cfRule type="expression" dxfId="20" priority="20">
      <formula>A53=""</formula>
    </cfRule>
  </conditionalFormatting>
  <conditionalFormatting sqref="D53">
    <cfRule type="expression" dxfId="19" priority="19">
      <formula>D53=""</formula>
    </cfRule>
  </conditionalFormatting>
  <conditionalFormatting sqref="D14:Q15">
    <cfRule type="expression" dxfId="18" priority="18">
      <formula>D14=""</formula>
    </cfRule>
  </conditionalFormatting>
  <conditionalFormatting sqref="E16">
    <cfRule type="expression" dxfId="17" priority="17">
      <formula>E16=""</formula>
    </cfRule>
  </conditionalFormatting>
  <conditionalFormatting sqref="L16">
    <cfRule type="expression" dxfId="16" priority="16">
      <formula>L16=""</formula>
    </cfRule>
  </conditionalFormatting>
  <conditionalFormatting sqref="E17">
    <cfRule type="expression" dxfId="15" priority="15">
      <formula>E17=""</formula>
    </cfRule>
  </conditionalFormatting>
  <conditionalFormatting sqref="L17">
    <cfRule type="expression" dxfId="14" priority="14">
      <formula>L17=""</formula>
    </cfRule>
  </conditionalFormatting>
  <conditionalFormatting sqref="D20">
    <cfRule type="expression" dxfId="13" priority="13">
      <formula>D20=""</formula>
    </cfRule>
  </conditionalFormatting>
  <conditionalFormatting sqref="W14">
    <cfRule type="expression" dxfId="12" priority="10">
      <formula>W14=""</formula>
    </cfRule>
  </conditionalFormatting>
  <conditionalFormatting sqref="T20">
    <cfRule type="expression" dxfId="11" priority="9">
      <formula>OR(T20="",T20="選択してください")</formula>
    </cfRule>
  </conditionalFormatting>
  <conditionalFormatting sqref="T21">
    <cfRule type="expression" dxfId="10" priority="8">
      <formula>T21=""</formula>
    </cfRule>
  </conditionalFormatting>
  <conditionalFormatting sqref="Y21">
    <cfRule type="expression" dxfId="9" priority="7">
      <formula>Y21=""</formula>
    </cfRule>
  </conditionalFormatting>
  <conditionalFormatting sqref="AC21">
    <cfRule type="expression" dxfId="8" priority="6">
      <formula>AC21=""</formula>
    </cfRule>
  </conditionalFormatting>
  <conditionalFormatting sqref="K23">
    <cfRule type="expression" dxfId="7" priority="5">
      <formula>K23=""</formula>
    </cfRule>
  </conditionalFormatting>
  <conditionalFormatting sqref="O23">
    <cfRule type="expression" dxfId="6" priority="4">
      <formula>O23=""</formula>
    </cfRule>
  </conditionalFormatting>
  <conditionalFormatting sqref="D23">
    <cfRule type="expression" dxfId="5" priority="3">
      <formula>OR(D23="",D23="選択してください")</formula>
    </cfRule>
  </conditionalFormatting>
  <conditionalFormatting sqref="G24">
    <cfRule type="expression" dxfId="4" priority="2">
      <formula>G24=""</formula>
    </cfRule>
  </conditionalFormatting>
  <conditionalFormatting sqref="D25">
    <cfRule type="expression" dxfId="3" priority="1">
      <formula>D25=""</formula>
    </cfRule>
  </conditionalFormatting>
  <dataValidations count="9">
    <dataValidation imeMode="halfAlpha" allowBlank="1" showInputMessage="1" showErrorMessage="1" sqref="I35:I36 AC21:AF22 Y21:AA22 L35:L36 T21:W22 O23:Q23 K23:M23" xr:uid="{A6D5A98B-B263-4BB6-9703-94E6F05B3595}"/>
    <dataValidation imeMode="fullKatakana" allowBlank="1" showInputMessage="1" showErrorMessage="1" sqref="E32:P32 L16:Q16 E16:J16 G24:AF24" xr:uid="{D2781210-EA2B-49D0-84E7-62DF51B42ED5}"/>
    <dataValidation type="list" allowBlank="1" showInputMessage="1" showErrorMessage="1" sqref="AU19:AW19" xr:uid="{ABDA620E-6EFF-443D-AEDA-CDA5456417D2}">
      <formula1>"選択してください,自宅,勤務先"</formula1>
    </dataValidation>
    <dataValidation type="list" allowBlank="1" showInputMessage="1" showErrorMessage="1" sqref="U35:X36" xr:uid="{9F19F18F-5A67-4E5A-9519-51F9B512E541}">
      <formula1>"選択してください,退院,入院中"</formula1>
    </dataValidation>
    <dataValidation type="whole" imeMode="halfAlpha" allowBlank="1" showInputMessage="1" showErrorMessage="1" sqref="W14:AF15" xr:uid="{1D57B47D-9917-4770-815A-F11C3A7C7253}">
      <formula1>0</formula1>
      <formula2>99999999999</formula2>
    </dataValidation>
    <dataValidation type="list" allowBlank="1" showInputMessage="1" showErrorMessage="1" sqref="T20:AF20" xr:uid="{22450634-A70C-4379-A423-4F295F88B356}">
      <formula1>"選択してください,自宅の電話番号,勤務先の電話番号"</formula1>
    </dataValidation>
    <dataValidation type="whole" imeMode="halfAlpha" allowBlank="1" showInputMessage="1" showErrorMessage="1" sqref="J35:K36 Z10:AA10 A53:B55" xr:uid="{EA51EEA8-5BF1-42E5-BB8F-0DF1E755BF79}">
      <formula1>1</formula1>
      <formula2>12</formula2>
    </dataValidation>
    <dataValidation type="whole" imeMode="halfAlpha" allowBlank="1" showInputMessage="1" showErrorMessage="1" sqref="AC10:AD10 M35:N36 D53:E55" xr:uid="{F15D4135-5E84-442B-9D10-E545508B67E5}">
      <formula1>1</formula1>
      <formula2>31</formula2>
    </dataValidation>
    <dataValidation type="list" allowBlank="1" showInputMessage="1" showErrorMessage="1" sqref="D23:J23" xr:uid="{219B28CC-170C-4C49-BECE-7A4959E35D67}">
      <formula1>"選択してください,自宅に送付,勤務先に送付"</formula1>
    </dataValidation>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161925</xdr:colOff>
                    <xdr:row>53</xdr:row>
                    <xdr:rowOff>28575</xdr:rowOff>
                  </from>
                  <to>
                    <xdr:col>9</xdr:col>
                    <xdr:colOff>171450</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5BF489E0-3A03-4835-9AB2-0735731DAACC}">
            <xm:f>OR(U32="",U32=リスト!$J$1)</xm:f>
            <x14:dxf>
              <fill>
                <patternFill>
                  <bgColor rgb="FFFFFFCC"/>
                </patternFill>
              </fill>
            </x14:dxf>
          </x14:cfRule>
          <xm:sqref>U32:X34</xm:sqref>
        </x14:conditionalFormatting>
        <x14:conditionalFormatting xmlns:xm="http://schemas.microsoft.com/office/excel/2006/main">
          <x14:cfRule type="expression" priority="12" id="{399AD7A7-D0E6-4E65-A634-F56F4DE86671}">
            <xm:f>OR(D13="",D13=リスト!$G$1)</xm:f>
            <x14:dxf>
              <fill>
                <patternFill>
                  <bgColor rgb="FFFFFFCC"/>
                </patternFill>
              </fill>
            </x14:dxf>
          </x14:cfRule>
          <xm:sqref>D13</xm:sqref>
        </x14:conditionalFormatting>
        <x14:conditionalFormatting xmlns:xm="http://schemas.microsoft.com/office/excel/2006/main">
          <x14:cfRule type="expression" priority="11" id="{143A000F-9214-4890-B640-2FCFC6AB9D60}">
            <xm:f>OR(D10="",D10=リスト!$B$1)</xm:f>
            <x14:dxf>
              <fill>
                <patternFill>
                  <bgColor rgb="FFFFFFCC"/>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5">
        <x14:dataValidation type="list" imeMode="halfAlpha" allowBlank="1" showInputMessage="1" showErrorMessage="1" xr:uid="{A223AC53-15CD-4D28-8E9D-1E58D3D90395}">
          <x14:formula1>
            <xm:f>リスト!$P$1:$P$2</xm:f>
          </x14:formula1>
          <xm:sqref>U10:X10</xm:sqref>
        </x14:dataValidation>
        <x14:dataValidation type="list" allowBlank="1" showInputMessage="1" showErrorMessage="1" xr:uid="{BEC2AC72-8FB2-4B5F-894B-FE862E2DDA2B}">
          <x14:formula1>
            <xm:f>リスト!$P$4:$P$7</xm:f>
          </x14:formula1>
          <xm:sqref>F35:H35</xm:sqref>
        </x14:dataValidation>
        <x14:dataValidation type="list" allowBlank="1" showInputMessage="1" showErrorMessage="1" xr:uid="{6EC366EB-D29F-422C-B0E7-FBC3A7CC28A1}">
          <x14:formula1>
            <xm:f>リスト!$P$5:$P$7</xm:f>
          </x14:formula1>
          <xm:sqref>F36:H36</xm:sqref>
        </x14:dataValidation>
        <x14:dataValidation type="list" allowBlank="1" showInputMessage="1" showErrorMessage="1" xr:uid="{019135BC-1FEA-4A1D-9C15-E27F55D6AE1F}">
          <x14:formula1>
            <xm:f>リスト!$J$1:$J$6</xm:f>
          </x14:formula1>
          <xm:sqref>U32:X34</xm:sqref>
        </x14:dataValidation>
        <x14:dataValidation type="list" allowBlank="1" showInputMessage="1" showErrorMessage="1" xr:uid="{68E73344-C6B0-4191-A7E8-A5CB45233787}">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DCAE-283A-412C-99A8-BDDC7976069A}">
  <sheetPr>
    <tabColor theme="1"/>
  </sheetPr>
  <dimension ref="B2:K31"/>
  <sheetViews>
    <sheetView showGridLines="0" zoomScaleNormal="100" workbookViewId="0">
      <selection activeCell="AG41" sqref="AG41"/>
    </sheetView>
  </sheetViews>
  <sheetFormatPr defaultColWidth="9" defaultRowHeight="15.75" x14ac:dyDescent="0.4"/>
  <cols>
    <col min="1" max="1" width="1.375" style="351" customWidth="1"/>
    <col min="2" max="2" width="5.375" style="351" customWidth="1"/>
    <col min="3" max="3" width="4" style="351" customWidth="1"/>
    <col min="4" max="4" width="10.75" style="351" customWidth="1"/>
    <col min="5" max="9" width="9" style="351"/>
    <col min="10" max="10" width="11.625" style="351" customWidth="1"/>
    <col min="11" max="11" width="8.25" style="351" customWidth="1"/>
    <col min="12" max="16384" width="9" style="351"/>
  </cols>
  <sheetData>
    <row r="2" spans="2:11" ht="21" x14ac:dyDescent="0.4">
      <c r="B2" s="350" t="s">
        <v>111</v>
      </c>
      <c r="C2" s="350"/>
      <c r="D2" s="350"/>
      <c r="E2" s="350"/>
      <c r="F2" s="350"/>
      <c r="G2" s="350"/>
      <c r="H2" s="350"/>
      <c r="I2" s="350"/>
      <c r="J2" s="350"/>
      <c r="K2" s="350"/>
    </row>
    <row r="3" spans="2:11" ht="19.5" customHeight="1" x14ac:dyDescent="0.4">
      <c r="B3" s="352" t="s">
        <v>112</v>
      </c>
      <c r="C3" s="352"/>
      <c r="D3" s="352"/>
      <c r="E3" s="353" t="s">
        <v>113</v>
      </c>
      <c r="F3" s="354"/>
      <c r="G3" s="354"/>
      <c r="H3" s="354"/>
      <c r="I3" s="354"/>
      <c r="J3" s="354"/>
      <c r="K3" s="354"/>
    </row>
    <row r="4" spans="2:11" ht="19.5" customHeight="1" x14ac:dyDescent="0.4">
      <c r="B4" s="352"/>
      <c r="C4" s="352"/>
      <c r="D4" s="352"/>
      <c r="E4" s="353" t="s">
        <v>114</v>
      </c>
      <c r="F4" s="354"/>
      <c r="G4" s="354"/>
      <c r="H4" s="354"/>
      <c r="I4" s="354"/>
      <c r="J4" s="354"/>
      <c r="K4" s="354"/>
    </row>
    <row r="5" spans="2:11" ht="19.5" customHeight="1" x14ac:dyDescent="0.4">
      <c r="B5" s="352"/>
      <c r="C5" s="352"/>
      <c r="D5" s="352"/>
      <c r="E5" s="353" t="s">
        <v>115</v>
      </c>
      <c r="F5" s="354"/>
      <c r="G5" s="354"/>
      <c r="H5" s="354"/>
      <c r="I5" s="354"/>
      <c r="J5" s="354"/>
      <c r="K5" s="354"/>
    </row>
    <row r="6" spans="2:11" x14ac:dyDescent="0.4">
      <c r="B6" s="355"/>
      <c r="C6" s="356"/>
      <c r="D6" s="356"/>
      <c r="E6" s="356"/>
      <c r="F6" s="356"/>
      <c r="G6" s="356"/>
      <c r="H6" s="356"/>
      <c r="I6" s="356"/>
      <c r="J6" s="356"/>
      <c r="K6" s="356"/>
    </row>
    <row r="7" spans="2:11" x14ac:dyDescent="0.4">
      <c r="B7" s="357" t="s">
        <v>116</v>
      </c>
      <c r="C7" s="356"/>
      <c r="D7" s="356"/>
      <c r="E7" s="356"/>
      <c r="F7" s="356"/>
      <c r="G7" s="356"/>
      <c r="H7" s="356"/>
      <c r="I7" s="356"/>
      <c r="J7" s="356"/>
      <c r="K7" s="356"/>
    </row>
    <row r="8" spans="2:11" x14ac:dyDescent="0.4">
      <c r="B8" s="355"/>
      <c r="C8" s="356" t="s">
        <v>117</v>
      </c>
      <c r="D8" s="356"/>
      <c r="E8" s="356"/>
      <c r="F8" s="356"/>
      <c r="G8" s="356"/>
      <c r="H8" s="356"/>
      <c r="I8" s="356"/>
      <c r="J8" s="356"/>
      <c r="K8" s="356"/>
    </row>
    <row r="9" spans="2:11" x14ac:dyDescent="0.4">
      <c r="B9" s="355"/>
      <c r="C9" s="356"/>
      <c r="D9" s="356"/>
      <c r="E9" s="356"/>
      <c r="F9" s="356"/>
      <c r="G9" s="356"/>
      <c r="H9" s="356"/>
      <c r="I9" s="356"/>
      <c r="J9" s="356"/>
      <c r="K9" s="356"/>
    </row>
    <row r="10" spans="2:11" x14ac:dyDescent="0.4">
      <c r="B10" s="357" t="s">
        <v>118</v>
      </c>
      <c r="C10" s="356"/>
      <c r="D10" s="356"/>
      <c r="E10" s="356"/>
      <c r="F10" s="356"/>
      <c r="G10" s="356"/>
      <c r="H10" s="356"/>
      <c r="I10" s="356"/>
      <c r="J10" s="356"/>
      <c r="K10" s="356"/>
    </row>
    <row r="11" spans="2:11" x14ac:dyDescent="0.4">
      <c r="B11" s="355"/>
      <c r="C11" s="356" t="s">
        <v>119</v>
      </c>
      <c r="D11" s="356"/>
      <c r="E11" s="356"/>
      <c r="F11" s="356"/>
      <c r="G11" s="356"/>
      <c r="H11" s="356"/>
      <c r="I11" s="356"/>
      <c r="J11" s="356"/>
      <c r="K11" s="356"/>
    </row>
    <row r="12" spans="2:11" x14ac:dyDescent="0.4">
      <c r="B12" s="355"/>
      <c r="C12" s="356"/>
      <c r="D12" s="356"/>
      <c r="E12" s="356"/>
      <c r="F12" s="356"/>
      <c r="G12" s="356"/>
      <c r="H12" s="356"/>
      <c r="I12" s="356"/>
      <c r="J12" s="356"/>
      <c r="K12" s="356"/>
    </row>
    <row r="13" spans="2:11" x14ac:dyDescent="0.4">
      <c r="B13" s="355"/>
      <c r="C13" s="358" t="s">
        <v>120</v>
      </c>
      <c r="D13" s="358"/>
      <c r="E13" s="356"/>
      <c r="F13" s="356"/>
      <c r="G13" s="356"/>
      <c r="H13" s="356"/>
      <c r="I13" s="356"/>
      <c r="J13" s="356"/>
      <c r="K13" s="356"/>
    </row>
    <row r="14" spans="2:11" x14ac:dyDescent="0.25">
      <c r="B14" s="355"/>
      <c r="C14" s="356"/>
      <c r="D14" s="359" t="s">
        <v>121</v>
      </c>
      <c r="E14" s="360"/>
      <c r="F14" s="360"/>
      <c r="G14" s="360"/>
      <c r="H14" s="360"/>
      <c r="I14" s="361"/>
      <c r="J14" s="356"/>
      <c r="K14" s="356"/>
    </row>
    <row r="15" spans="2:11" ht="43.5" customHeight="1" x14ac:dyDescent="0.4">
      <c r="B15" s="355"/>
      <c r="C15" s="356"/>
      <c r="D15" s="362" t="s">
        <v>122</v>
      </c>
      <c r="E15" s="363"/>
      <c r="F15" s="363"/>
      <c r="G15" s="363"/>
      <c r="H15" s="363"/>
      <c r="I15" s="364"/>
      <c r="J15" s="356"/>
      <c r="K15" s="356"/>
    </row>
    <row r="16" spans="2:11" x14ac:dyDescent="0.4">
      <c r="B16" s="355"/>
      <c r="C16" s="355"/>
      <c r="D16" s="355"/>
      <c r="E16" s="355"/>
      <c r="F16" s="355"/>
      <c r="G16" s="355"/>
      <c r="H16" s="355"/>
      <c r="I16" s="355"/>
      <c r="J16" s="356"/>
      <c r="K16" s="356"/>
    </row>
    <row r="17" spans="2:11" x14ac:dyDescent="0.4">
      <c r="B17" s="355"/>
      <c r="C17" s="358" t="s">
        <v>123</v>
      </c>
      <c r="D17" s="358"/>
      <c r="E17" s="356"/>
      <c r="F17" s="356"/>
      <c r="G17" s="356"/>
      <c r="H17" s="356"/>
      <c r="I17" s="356"/>
      <c r="J17" s="356"/>
      <c r="K17" s="356"/>
    </row>
    <row r="18" spans="2:11" x14ac:dyDescent="0.25">
      <c r="B18" s="355"/>
      <c r="C18" s="356"/>
      <c r="D18" s="359" t="s">
        <v>124</v>
      </c>
      <c r="E18" s="360"/>
      <c r="F18" s="360"/>
      <c r="G18" s="360"/>
      <c r="H18" s="360"/>
      <c r="I18" s="361"/>
      <c r="J18" s="356"/>
      <c r="K18" s="356"/>
    </row>
    <row r="19" spans="2:11" ht="68.25" customHeight="1" x14ac:dyDescent="0.4">
      <c r="B19" s="355"/>
      <c r="C19" s="356"/>
      <c r="D19" s="365" t="s">
        <v>125</v>
      </c>
      <c r="E19" s="366"/>
      <c r="F19" s="366"/>
      <c r="G19" s="366"/>
      <c r="H19" s="366"/>
      <c r="I19" s="367"/>
      <c r="J19" s="368"/>
      <c r="K19" s="368"/>
    </row>
    <row r="20" spans="2:11" x14ac:dyDescent="0.4">
      <c r="B20" s="355"/>
      <c r="C20" s="355"/>
      <c r="D20" s="369" t="s">
        <v>126</v>
      </c>
      <c r="E20" s="356"/>
      <c r="F20" s="356"/>
      <c r="G20" s="356"/>
      <c r="H20" s="356"/>
      <c r="I20" s="356"/>
      <c r="J20" s="356"/>
      <c r="K20" s="356"/>
    </row>
    <row r="21" spans="2:11" x14ac:dyDescent="0.4">
      <c r="B21" s="355"/>
      <c r="C21" s="356"/>
      <c r="D21" s="356"/>
      <c r="E21" s="356"/>
      <c r="F21" s="356"/>
      <c r="G21" s="356"/>
      <c r="H21" s="356"/>
      <c r="I21" s="356"/>
      <c r="J21" s="356"/>
      <c r="K21" s="356"/>
    </row>
    <row r="22" spans="2:11" x14ac:dyDescent="0.4">
      <c r="B22" s="355"/>
      <c r="C22" s="355"/>
      <c r="D22" s="370" t="s">
        <v>127</v>
      </c>
      <c r="E22" s="371"/>
      <c r="F22" s="371"/>
      <c r="G22" s="371"/>
      <c r="H22" s="371"/>
      <c r="I22" s="372"/>
      <c r="J22" s="356"/>
      <c r="K22" s="356"/>
    </row>
    <row r="23" spans="2:11" x14ac:dyDescent="0.4">
      <c r="B23" s="355"/>
      <c r="C23" s="355"/>
      <c r="D23" s="373" t="s">
        <v>128</v>
      </c>
      <c r="E23" s="374"/>
      <c r="F23" s="374"/>
      <c r="G23" s="374"/>
      <c r="H23" s="374"/>
      <c r="I23" s="375"/>
      <c r="J23" s="356"/>
      <c r="K23" s="356"/>
    </row>
    <row r="24" spans="2:11" ht="18" customHeight="1" x14ac:dyDescent="0.4">
      <c r="B24" s="355"/>
      <c r="C24" s="355"/>
      <c r="D24" s="376" t="s">
        <v>43</v>
      </c>
      <c r="E24" s="377"/>
      <c r="F24" s="378"/>
      <c r="G24" s="379" t="s">
        <v>129</v>
      </c>
      <c r="H24" s="380"/>
      <c r="I24" s="381"/>
      <c r="J24" s="356"/>
      <c r="K24" s="356"/>
    </row>
    <row r="25" spans="2:11" ht="18" customHeight="1" x14ac:dyDescent="0.4">
      <c r="B25" s="355"/>
      <c r="C25" s="355"/>
      <c r="D25" s="382" t="s">
        <v>130</v>
      </c>
      <c r="E25" s="383"/>
      <c r="F25" s="384"/>
      <c r="G25" s="385" t="s">
        <v>131</v>
      </c>
      <c r="H25" s="386"/>
      <c r="I25" s="387"/>
      <c r="J25" s="356"/>
      <c r="K25" s="356"/>
    </row>
    <row r="26" spans="2:11" ht="18" customHeight="1" x14ac:dyDescent="0.4">
      <c r="B26" s="355"/>
      <c r="C26" s="355"/>
      <c r="D26" s="382" t="s">
        <v>132</v>
      </c>
      <c r="E26" s="383"/>
      <c r="F26" s="384"/>
      <c r="G26" s="385" t="s">
        <v>129</v>
      </c>
      <c r="H26" s="386"/>
      <c r="I26" s="387"/>
      <c r="J26" s="356"/>
      <c r="K26" s="356"/>
    </row>
    <row r="27" spans="2:11" ht="18" customHeight="1" x14ac:dyDescent="0.4">
      <c r="B27" s="355"/>
      <c r="C27" s="355"/>
      <c r="D27" s="382" t="s">
        <v>133</v>
      </c>
      <c r="E27" s="383"/>
      <c r="F27" s="384"/>
      <c r="G27" s="385" t="s">
        <v>134</v>
      </c>
      <c r="H27" s="386"/>
      <c r="I27" s="387"/>
      <c r="J27" s="356"/>
      <c r="K27" s="356"/>
    </row>
    <row r="28" spans="2:11" ht="18" customHeight="1" x14ac:dyDescent="0.4">
      <c r="B28" s="355"/>
      <c r="C28" s="355"/>
      <c r="D28" s="382" t="s">
        <v>135</v>
      </c>
      <c r="E28" s="383"/>
      <c r="F28" s="384"/>
      <c r="G28" s="385" t="s">
        <v>136</v>
      </c>
      <c r="H28" s="386"/>
      <c r="I28" s="387"/>
      <c r="J28" s="356"/>
      <c r="K28" s="356"/>
    </row>
    <row r="29" spans="2:11" ht="18" customHeight="1" x14ac:dyDescent="0.4">
      <c r="B29" s="355"/>
      <c r="C29" s="388"/>
      <c r="D29" s="389" t="s">
        <v>137</v>
      </c>
      <c r="E29" s="390"/>
      <c r="F29" s="391"/>
      <c r="G29" s="392" t="s">
        <v>138</v>
      </c>
      <c r="H29" s="393"/>
      <c r="I29" s="394"/>
      <c r="J29" s="356"/>
      <c r="K29" s="356"/>
    </row>
    <row r="30" spans="2:11" ht="58.5" customHeight="1" x14ac:dyDescent="0.4">
      <c r="B30" s="355"/>
      <c r="C30" s="355"/>
      <c r="D30" s="395" t="s">
        <v>139</v>
      </c>
      <c r="E30" s="395"/>
      <c r="F30" s="395"/>
      <c r="G30" s="395"/>
      <c r="H30" s="395"/>
      <c r="I30" s="395"/>
      <c r="J30" s="356"/>
      <c r="K30" s="356"/>
    </row>
    <row r="31" spans="2:11" ht="22.5" customHeight="1" x14ac:dyDescent="0.4">
      <c r="B31" s="355"/>
      <c r="C31" s="356"/>
      <c r="D31" s="356"/>
      <c r="E31" s="356"/>
      <c r="F31" s="356"/>
      <c r="G31" s="356"/>
      <c r="H31" s="356"/>
      <c r="I31" s="356"/>
      <c r="J31" s="356"/>
      <c r="K31" s="356"/>
    </row>
  </sheetData>
  <mergeCells count="21">
    <mergeCell ref="D29:F29"/>
    <mergeCell ref="G29:I29"/>
    <mergeCell ref="D30:I30"/>
    <mergeCell ref="D26:F26"/>
    <mergeCell ref="G26:I26"/>
    <mergeCell ref="D27:F27"/>
    <mergeCell ref="G27:I27"/>
    <mergeCell ref="D28:F28"/>
    <mergeCell ref="G28:I28"/>
    <mergeCell ref="D22:I22"/>
    <mergeCell ref="D23:I23"/>
    <mergeCell ref="D24:F24"/>
    <mergeCell ref="G24:I24"/>
    <mergeCell ref="D25:F25"/>
    <mergeCell ref="G25:I25"/>
    <mergeCell ref="B2:K2"/>
    <mergeCell ref="B3:D5"/>
    <mergeCell ref="D14:I14"/>
    <mergeCell ref="D15:I15"/>
    <mergeCell ref="D18:I18"/>
    <mergeCell ref="D19:I19"/>
  </mergeCells>
  <phoneticPr fontId="3"/>
  <hyperlinks>
    <hyperlink ref="D20" r:id="rId1" xr:uid="{488A9695-2334-44C6-BC2C-2F1FF39CC74D}"/>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7134-C443-4891-9243-ACAF41F6B629}">
  <sheetPr>
    <tabColor theme="1"/>
  </sheetPr>
  <dimension ref="A1:Q55"/>
  <sheetViews>
    <sheetView zoomScale="85" zoomScaleNormal="85" workbookViewId="0">
      <selection activeCell="AG41" sqref="AG41"/>
    </sheetView>
  </sheetViews>
  <sheetFormatPr defaultColWidth="9" defaultRowHeight="15.75" x14ac:dyDescent="0.4"/>
  <cols>
    <col min="1" max="1" width="8.75" style="351" customWidth="1"/>
    <col min="2" max="2" width="24.75" style="351" customWidth="1"/>
    <col min="3" max="4" width="2.875" style="351" bestFit="1" customWidth="1"/>
    <col min="5" max="5" width="3.25" style="351" customWidth="1"/>
    <col min="6" max="6" width="9" style="351"/>
    <col min="7" max="7" width="39.25" style="351" customWidth="1"/>
    <col min="8" max="8" width="3.875" style="351" customWidth="1"/>
    <col min="9" max="9" width="14.625" style="351" customWidth="1"/>
    <col min="10" max="10" width="21" style="351" customWidth="1"/>
    <col min="11" max="11" width="3.75" style="351" customWidth="1"/>
    <col min="12" max="12" width="14.875" style="351" customWidth="1"/>
    <col min="13" max="13" width="27.25" style="351" customWidth="1"/>
    <col min="14" max="14" width="3.375" style="351" customWidth="1"/>
    <col min="15" max="16" width="9" style="351" customWidth="1"/>
    <col min="17" max="16384" width="9" style="351"/>
  </cols>
  <sheetData>
    <row r="1" spans="1:17" x14ac:dyDescent="0.4">
      <c r="A1" s="396" t="s">
        <v>11</v>
      </c>
      <c r="B1" s="397" t="s">
        <v>12</v>
      </c>
      <c r="C1" s="397"/>
      <c r="D1" s="397"/>
      <c r="F1" s="398" t="s">
        <v>140</v>
      </c>
      <c r="G1" s="397" t="s">
        <v>20</v>
      </c>
      <c r="I1" s="396" t="s">
        <v>141</v>
      </c>
      <c r="J1" s="397" t="s">
        <v>50</v>
      </c>
      <c r="L1" s="396" t="s">
        <v>142</v>
      </c>
      <c r="M1" s="397" t="s">
        <v>143</v>
      </c>
      <c r="O1" s="396" t="s">
        <v>144</v>
      </c>
      <c r="P1" s="397">
        <v>2025</v>
      </c>
    </row>
    <row r="2" spans="1:17" ht="15.75" customHeight="1" x14ac:dyDescent="0.4">
      <c r="A2" s="399" t="s">
        <v>145</v>
      </c>
      <c r="B2" s="397" t="s">
        <v>146</v>
      </c>
      <c r="C2" s="397">
        <v>1</v>
      </c>
      <c r="D2" s="397">
        <v>0</v>
      </c>
      <c r="F2" s="398"/>
      <c r="G2" s="397" t="s">
        <v>146</v>
      </c>
      <c r="I2" s="351" t="s">
        <v>147</v>
      </c>
      <c r="J2" s="397" t="s">
        <v>108</v>
      </c>
      <c r="L2" s="351" t="s">
        <v>148</v>
      </c>
      <c r="M2" s="397" t="s">
        <v>149</v>
      </c>
      <c r="O2" s="351" t="s">
        <v>150</v>
      </c>
      <c r="P2" s="397">
        <v>2026</v>
      </c>
    </row>
    <row r="3" spans="1:17" x14ac:dyDescent="0.4">
      <c r="A3" s="399"/>
      <c r="B3" s="397" t="s">
        <v>151</v>
      </c>
      <c r="C3" s="397">
        <v>1</v>
      </c>
      <c r="D3" s="397">
        <v>1</v>
      </c>
      <c r="G3" s="397" t="s">
        <v>151</v>
      </c>
      <c r="I3" s="400" t="s">
        <v>152</v>
      </c>
      <c r="J3" s="397" t="s">
        <v>153</v>
      </c>
      <c r="M3" s="397" t="s">
        <v>154</v>
      </c>
    </row>
    <row r="4" spans="1:17" x14ac:dyDescent="0.4">
      <c r="A4" s="399"/>
      <c r="B4" s="397" t="s">
        <v>155</v>
      </c>
      <c r="C4" s="397">
        <v>2</v>
      </c>
      <c r="D4" s="397">
        <v>2</v>
      </c>
      <c r="G4" s="397" t="s">
        <v>155</v>
      </c>
      <c r="I4" s="400"/>
      <c r="J4" s="397" t="s">
        <v>156</v>
      </c>
      <c r="M4" s="397" t="s">
        <v>157</v>
      </c>
      <c r="O4" s="396" t="s">
        <v>158</v>
      </c>
      <c r="P4" s="401">
        <v>2023</v>
      </c>
      <c r="Q4" s="351" t="s">
        <v>159</v>
      </c>
    </row>
    <row r="5" spans="1:17" x14ac:dyDescent="0.4">
      <c r="A5" s="399"/>
      <c r="B5" s="397" t="s">
        <v>160</v>
      </c>
      <c r="C5" s="397">
        <v>2</v>
      </c>
      <c r="D5" s="397">
        <v>4</v>
      </c>
      <c r="G5" s="397" t="s">
        <v>160</v>
      </c>
      <c r="J5" s="397" t="s">
        <v>161</v>
      </c>
      <c r="M5" s="397" t="s">
        <v>162</v>
      </c>
      <c r="O5" s="351" t="s">
        <v>150</v>
      </c>
      <c r="P5" s="397">
        <v>2024</v>
      </c>
    </row>
    <row r="6" spans="1:17" x14ac:dyDescent="0.4">
      <c r="A6" s="399"/>
      <c r="B6" s="397" t="s">
        <v>163</v>
      </c>
      <c r="C6" s="397">
        <v>2</v>
      </c>
      <c r="D6" s="397">
        <v>5</v>
      </c>
      <c r="G6" s="397" t="s">
        <v>163</v>
      </c>
      <c r="J6" s="397" t="s">
        <v>164</v>
      </c>
      <c r="P6" s="397">
        <v>2025</v>
      </c>
    </row>
    <row r="7" spans="1:17" x14ac:dyDescent="0.4">
      <c r="A7" s="399"/>
      <c r="B7" s="397" t="s">
        <v>165</v>
      </c>
      <c r="C7" s="397">
        <v>2</v>
      </c>
      <c r="D7" s="397">
        <v>6</v>
      </c>
      <c r="G7" s="397" t="s">
        <v>165</v>
      </c>
      <c r="L7" s="396" t="s">
        <v>166</v>
      </c>
      <c r="M7" s="397" t="s">
        <v>167</v>
      </c>
      <c r="P7" s="397">
        <v>2026</v>
      </c>
    </row>
    <row r="8" spans="1:17" x14ac:dyDescent="0.4">
      <c r="A8" s="399"/>
      <c r="B8" s="397" t="s">
        <v>168</v>
      </c>
      <c r="C8" s="397">
        <v>3</v>
      </c>
      <c r="D8" s="397">
        <v>0</v>
      </c>
      <c r="G8" s="397" t="s">
        <v>168</v>
      </c>
      <c r="I8" s="396" t="s">
        <v>169</v>
      </c>
      <c r="J8" s="397" t="s">
        <v>170</v>
      </c>
      <c r="L8" s="351" t="s">
        <v>171</v>
      </c>
      <c r="M8" s="397" t="s">
        <v>149</v>
      </c>
    </row>
    <row r="9" spans="1:17" x14ac:dyDescent="0.4">
      <c r="B9" s="397" t="s">
        <v>172</v>
      </c>
      <c r="C9" s="397">
        <v>3</v>
      </c>
      <c r="D9" s="397">
        <v>2</v>
      </c>
      <c r="G9" s="397" t="s">
        <v>172</v>
      </c>
      <c r="I9" s="351" t="s">
        <v>171</v>
      </c>
      <c r="J9" s="397" t="s">
        <v>108</v>
      </c>
      <c r="L9" s="399" t="s">
        <v>173</v>
      </c>
      <c r="M9" s="397" t="s">
        <v>154</v>
      </c>
    </row>
    <row r="10" spans="1:17" x14ac:dyDescent="0.4">
      <c r="B10" s="397" t="s">
        <v>174</v>
      </c>
      <c r="C10" s="397">
        <v>3</v>
      </c>
      <c r="D10" s="397">
        <v>3</v>
      </c>
      <c r="G10" s="397" t="s">
        <v>174</v>
      </c>
      <c r="I10" s="399" t="s">
        <v>175</v>
      </c>
      <c r="J10" s="397" t="s">
        <v>153</v>
      </c>
      <c r="L10" s="399"/>
      <c r="M10" s="397" t="s">
        <v>157</v>
      </c>
    </row>
    <row r="11" spans="1:17" x14ac:dyDescent="0.4">
      <c r="B11" s="397" t="s">
        <v>176</v>
      </c>
      <c r="C11" s="397">
        <v>3</v>
      </c>
      <c r="D11" s="397">
        <v>5</v>
      </c>
      <c r="G11" s="397" t="s">
        <v>176</v>
      </c>
      <c r="I11" s="399"/>
      <c r="J11" s="397" t="s">
        <v>177</v>
      </c>
      <c r="L11" s="399"/>
      <c r="M11" s="397" t="s">
        <v>162</v>
      </c>
    </row>
    <row r="12" spans="1:17" x14ac:dyDescent="0.4">
      <c r="B12" s="397" t="s">
        <v>178</v>
      </c>
      <c r="C12" s="397">
        <v>3</v>
      </c>
      <c r="D12" s="397">
        <v>6</v>
      </c>
      <c r="G12" s="397" t="s">
        <v>178</v>
      </c>
      <c r="I12" s="399"/>
      <c r="J12" s="397" t="s">
        <v>179</v>
      </c>
      <c r="L12" s="399"/>
      <c r="M12" s="397" t="s">
        <v>180</v>
      </c>
    </row>
    <row r="13" spans="1:17" x14ac:dyDescent="0.4">
      <c r="B13" s="397" t="s">
        <v>181</v>
      </c>
      <c r="C13" s="397">
        <v>5</v>
      </c>
      <c r="D13" s="397">
        <v>0</v>
      </c>
      <c r="G13" s="397" t="s">
        <v>181</v>
      </c>
      <c r="I13" s="399"/>
      <c r="J13" s="397" t="s">
        <v>182</v>
      </c>
    </row>
    <row r="14" spans="1:17" x14ac:dyDescent="0.4">
      <c r="B14" s="397" t="s">
        <v>183</v>
      </c>
      <c r="C14" s="397">
        <v>5</v>
      </c>
      <c r="D14" s="397">
        <v>3</v>
      </c>
      <c r="G14" s="397" t="s">
        <v>183</v>
      </c>
      <c r="J14" s="397" t="s">
        <v>184</v>
      </c>
      <c r="L14" s="396" t="s">
        <v>185</v>
      </c>
      <c r="M14" s="397" t="s">
        <v>186</v>
      </c>
    </row>
    <row r="15" spans="1:17" x14ac:dyDescent="0.4">
      <c r="B15" s="397" t="s">
        <v>187</v>
      </c>
      <c r="C15" s="397">
        <v>5</v>
      </c>
      <c r="D15" s="397">
        <v>4</v>
      </c>
      <c r="G15" s="397" t="s">
        <v>187</v>
      </c>
      <c r="J15" s="397" t="s">
        <v>188</v>
      </c>
      <c r="L15" s="351" t="s">
        <v>189</v>
      </c>
      <c r="M15" s="397" t="s">
        <v>190</v>
      </c>
    </row>
    <row r="16" spans="1:17" x14ac:dyDescent="0.4">
      <c r="B16" s="397" t="s">
        <v>191</v>
      </c>
      <c r="C16" s="397">
        <v>5</v>
      </c>
      <c r="D16" s="397">
        <v>6</v>
      </c>
      <c r="G16" s="397" t="s">
        <v>191</v>
      </c>
      <c r="J16" s="397" t="s">
        <v>192</v>
      </c>
      <c r="M16" s="397" t="s">
        <v>193</v>
      </c>
    </row>
    <row r="17" spans="2:13" x14ac:dyDescent="0.4">
      <c r="B17" s="397" t="s">
        <v>194</v>
      </c>
      <c r="C17" s="397">
        <v>6</v>
      </c>
      <c r="D17" s="397">
        <v>0</v>
      </c>
      <c r="G17" s="397" t="s">
        <v>194</v>
      </c>
      <c r="J17" s="397" t="s">
        <v>195</v>
      </c>
      <c r="M17" s="397" t="s">
        <v>196</v>
      </c>
    </row>
    <row r="18" spans="2:13" x14ac:dyDescent="0.4">
      <c r="B18" s="397" t="s">
        <v>197</v>
      </c>
      <c r="C18" s="397">
        <v>6</v>
      </c>
      <c r="D18" s="397">
        <v>2</v>
      </c>
      <c r="G18" s="397" t="s">
        <v>197</v>
      </c>
      <c r="J18" s="397" t="s">
        <v>198</v>
      </c>
      <c r="M18" s="397" t="s">
        <v>199</v>
      </c>
    </row>
    <row r="19" spans="2:13" x14ac:dyDescent="0.4">
      <c r="B19" s="397" t="s">
        <v>200</v>
      </c>
      <c r="C19" s="397">
        <v>6</v>
      </c>
      <c r="D19" s="397">
        <v>3</v>
      </c>
      <c r="G19" s="397" t="s">
        <v>200</v>
      </c>
      <c r="J19" s="397" t="s">
        <v>201</v>
      </c>
    </row>
    <row r="20" spans="2:13" x14ac:dyDescent="0.4">
      <c r="B20" s="397" t="s">
        <v>202</v>
      </c>
      <c r="C20" s="397">
        <v>6</v>
      </c>
      <c r="D20" s="397">
        <v>4</v>
      </c>
      <c r="G20" s="397" t="s">
        <v>202</v>
      </c>
      <c r="J20" s="397" t="s">
        <v>203</v>
      </c>
      <c r="L20" s="396" t="s">
        <v>204</v>
      </c>
      <c r="M20" s="397" t="s">
        <v>205</v>
      </c>
    </row>
    <row r="21" spans="2:13" x14ac:dyDescent="0.4">
      <c r="B21" s="397" t="s">
        <v>206</v>
      </c>
      <c r="C21" s="397">
        <v>6</v>
      </c>
      <c r="D21" s="397">
        <v>5</v>
      </c>
      <c r="G21" s="397" t="s">
        <v>206</v>
      </c>
      <c r="J21" s="397" t="s">
        <v>207</v>
      </c>
      <c r="L21" s="351" t="s">
        <v>208</v>
      </c>
      <c r="M21" s="397" t="s">
        <v>209</v>
      </c>
    </row>
    <row r="22" spans="2:13" x14ac:dyDescent="0.4">
      <c r="B22" s="397" t="s">
        <v>210</v>
      </c>
      <c r="C22" s="397">
        <v>6</v>
      </c>
      <c r="D22" s="397">
        <v>6</v>
      </c>
      <c r="G22" s="397" t="s">
        <v>210</v>
      </c>
      <c r="J22" s="397" t="s">
        <v>211</v>
      </c>
      <c r="M22" s="397" t="s">
        <v>212</v>
      </c>
    </row>
    <row r="23" spans="2:13" x14ac:dyDescent="0.4">
      <c r="B23" s="397" t="s">
        <v>213</v>
      </c>
      <c r="C23" s="397">
        <v>3</v>
      </c>
      <c r="D23" s="397">
        <v>7</v>
      </c>
      <c r="G23" s="397" t="s">
        <v>213</v>
      </c>
      <c r="J23" s="397" t="s">
        <v>214</v>
      </c>
      <c r="M23" s="397" t="s">
        <v>215</v>
      </c>
    </row>
    <row r="24" spans="2:13" x14ac:dyDescent="0.4">
      <c r="B24" s="397" t="s">
        <v>216</v>
      </c>
      <c r="C24" s="397">
        <v>3</v>
      </c>
      <c r="D24" s="397">
        <v>8</v>
      </c>
      <c r="G24" s="397" t="s">
        <v>216</v>
      </c>
      <c r="J24" s="397" t="s">
        <v>217</v>
      </c>
      <c r="M24" s="397" t="s">
        <v>218</v>
      </c>
    </row>
    <row r="25" spans="2:13" x14ac:dyDescent="0.4">
      <c r="G25" s="397" t="s">
        <v>219</v>
      </c>
      <c r="J25" s="397" t="s">
        <v>220</v>
      </c>
      <c r="M25" s="397" t="s">
        <v>221</v>
      </c>
    </row>
    <row r="26" spans="2:13" x14ac:dyDescent="0.4">
      <c r="J26" s="397" t="s">
        <v>222</v>
      </c>
    </row>
    <row r="27" spans="2:13" x14ac:dyDescent="0.4">
      <c r="J27" s="397" t="s">
        <v>223</v>
      </c>
    </row>
    <row r="28" spans="2:13" x14ac:dyDescent="0.4">
      <c r="J28" s="397" t="s">
        <v>224</v>
      </c>
    </row>
    <row r="29" spans="2:13" x14ac:dyDescent="0.4">
      <c r="J29" s="397" t="s">
        <v>225</v>
      </c>
    </row>
    <row r="30" spans="2:13" x14ac:dyDescent="0.4">
      <c r="J30" s="397" t="s">
        <v>226</v>
      </c>
    </row>
    <row r="31" spans="2:13" x14ac:dyDescent="0.4">
      <c r="J31" s="397" t="s">
        <v>227</v>
      </c>
    </row>
    <row r="32" spans="2:13" x14ac:dyDescent="0.4">
      <c r="J32" s="397" t="s">
        <v>228</v>
      </c>
    </row>
    <row r="33" spans="9:10" x14ac:dyDescent="0.4">
      <c r="J33" s="397" t="s">
        <v>229</v>
      </c>
    </row>
    <row r="34" spans="9:10" x14ac:dyDescent="0.4">
      <c r="J34" s="397" t="s">
        <v>230</v>
      </c>
    </row>
    <row r="36" spans="9:10" x14ac:dyDescent="0.4">
      <c r="I36" s="396" t="s">
        <v>231</v>
      </c>
      <c r="J36" s="397" t="s">
        <v>50</v>
      </c>
    </row>
    <row r="37" spans="9:10" x14ac:dyDescent="0.4">
      <c r="I37" s="351" t="s">
        <v>232</v>
      </c>
      <c r="J37" s="397" t="s">
        <v>227</v>
      </c>
    </row>
    <row r="38" spans="9:10" x14ac:dyDescent="0.4">
      <c r="I38" s="351" t="s">
        <v>233</v>
      </c>
      <c r="J38" s="397" t="s">
        <v>228</v>
      </c>
    </row>
    <row r="39" spans="9:10" x14ac:dyDescent="0.4">
      <c r="J39" s="397" t="s">
        <v>229</v>
      </c>
    </row>
    <row r="40" spans="9:10" x14ac:dyDescent="0.4">
      <c r="J40" s="397" t="s">
        <v>230</v>
      </c>
    </row>
    <row r="41" spans="9:10" x14ac:dyDescent="0.4">
      <c r="J41" s="397" t="s">
        <v>153</v>
      </c>
    </row>
    <row r="42" spans="9:10" x14ac:dyDescent="0.4">
      <c r="J42" s="397" t="s">
        <v>156</v>
      </c>
    </row>
    <row r="43" spans="9:10" x14ac:dyDescent="0.4">
      <c r="J43" s="397" t="s">
        <v>108</v>
      </c>
    </row>
    <row r="44" spans="9:10" x14ac:dyDescent="0.4">
      <c r="J44" s="397" t="s">
        <v>234</v>
      </c>
    </row>
    <row r="45" spans="9:10" x14ac:dyDescent="0.4">
      <c r="J45" s="397" t="s">
        <v>235</v>
      </c>
    </row>
    <row r="46" spans="9:10" x14ac:dyDescent="0.4">
      <c r="J46" s="397" t="s">
        <v>236</v>
      </c>
    </row>
    <row r="47" spans="9:10" x14ac:dyDescent="0.4">
      <c r="J47" s="397" t="s">
        <v>237</v>
      </c>
    </row>
    <row r="48" spans="9:10" x14ac:dyDescent="0.4">
      <c r="J48" s="397" t="s">
        <v>238</v>
      </c>
    </row>
    <row r="50" spans="9:10" x14ac:dyDescent="0.4">
      <c r="I50" s="396" t="s">
        <v>239</v>
      </c>
      <c r="J50" s="397" t="s">
        <v>50</v>
      </c>
    </row>
    <row r="51" spans="9:10" x14ac:dyDescent="0.4">
      <c r="I51" s="351" t="s">
        <v>208</v>
      </c>
      <c r="J51" s="397" t="s">
        <v>161</v>
      </c>
    </row>
    <row r="52" spans="9:10" x14ac:dyDescent="0.4">
      <c r="I52" s="351" t="s">
        <v>240</v>
      </c>
      <c r="J52" s="397" t="s">
        <v>164</v>
      </c>
    </row>
    <row r="53" spans="9:10" x14ac:dyDescent="0.4">
      <c r="J53" s="397" t="s">
        <v>153</v>
      </c>
    </row>
    <row r="54" spans="9:10" x14ac:dyDescent="0.4">
      <c r="J54" s="397" t="s">
        <v>156</v>
      </c>
    </row>
    <row r="55" spans="9:10" x14ac:dyDescent="0.4">
      <c r="J55" s="397" t="s">
        <v>108</v>
      </c>
    </row>
  </sheetData>
  <mergeCells count="5">
    <mergeCell ref="F1:F2"/>
    <mergeCell ref="A2:A8"/>
    <mergeCell ref="I3:I4"/>
    <mergeCell ref="L9:L12"/>
    <mergeCell ref="I10:I1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入院見舞金</vt:lpstr>
      <vt:lpstr>入院見舞金_記入例</vt:lpstr>
      <vt:lpstr>使い方・送付先</vt:lpstr>
      <vt:lpstr>リスト</vt:lpstr>
      <vt:lpstr>入院見舞金!Print_Area</vt:lpstr>
      <vt:lpstr>入院見舞金_記入例!Print_Area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2025-02-25T07:32:36Z</dcterms:created>
  <dcterms:modified xsi:type="dcterms:W3CDTF">2025-02-25T07:33:35Z</dcterms:modified>
</cp:coreProperties>
</file>