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s1013\Desktop\りんくる\"/>
    </mc:Choice>
  </mc:AlternateContent>
  <xr:revisionPtr revIDLastSave="0" documentId="8_{D5416CF9-F31A-407B-BDA1-2B0F0BCF9611}" xr6:coauthVersionLast="47" xr6:coauthVersionMax="47" xr10:uidLastSave="{00000000-0000-0000-0000-000000000000}"/>
  <bookViews>
    <workbookView xWindow="-108" yWindow="-108" windowWidth="23256" windowHeight="14856" xr2:uid="{F6F4B51C-D33D-4AAA-9029-2763415A3AE7}"/>
  </bookViews>
  <sheets>
    <sheet name="【要確認】申請方法・送付先" sheetId="3" r:id="rId1"/>
    <sheet name="【要入力】申請書" sheetId="2" r:id="rId2"/>
    <sheet name="申請書記入例" sheetId="14" r:id="rId3"/>
    <sheet name="参加会員名簿(サンプルFMT)" sheetId="15" r:id="rId4"/>
    <sheet name="リスト" sheetId="8" state="hidden" r:id="rId5"/>
  </sheets>
  <externalReferences>
    <externalReference r:id="rId6"/>
  </externalReferences>
  <definedNames>
    <definedName name="_xlnm.Print_Area" localSheetId="0">【要確認】申請方法・送付先!$A$1:$W$32</definedName>
    <definedName name="_xlnm.Print_Area" localSheetId="1">【要入力】申請書!$A$1:$AD$61</definedName>
    <definedName name="_xlnm.Print_Area" localSheetId="3">'参加会員名簿(サンプルFMT)'!$A$1:$N$307</definedName>
    <definedName name="_xlnm.Print_Area" localSheetId="2">申請書記入例!$A$1:$AD$60</definedName>
    <definedName name="_xlnm.Print_Titles" localSheetId="3">'参加会員名簿(サンプルFMT)'!$1:$7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7" i="14" l="1"/>
  <c r="Z37" i="2" l="1"/>
  <c r="F56" i="2" l="1"/>
  <c r="F54" i="2"/>
  <c r="K2" i="8"/>
  <c r="M2" i="8" s="1"/>
  <c r="R15" i="2"/>
  <c r="Q15" i="2"/>
  <c r="K4" i="8"/>
  <c r="M4" i="8" s="1"/>
  <c r="K3" i="8"/>
  <c r="M3" i="8" s="1"/>
</calcChain>
</file>

<file path=xl/sharedStrings.xml><?xml version="1.0" encoding="utf-8"?>
<sst xmlns="http://schemas.openxmlformats.org/spreadsheetml/2006/main" count="557" uniqueCount="162">
  <si>
    <t>申請期限</t>
    <rPh sb="0" eb="2">
      <t>シンセイ</t>
    </rPh>
    <rPh sb="2" eb="4">
      <t>キゲン</t>
    </rPh>
    <phoneticPr fontId="2"/>
  </si>
  <si>
    <t>①</t>
    <phoneticPr fontId="2"/>
  </si>
  <si>
    <t>※各項目の詳細は、申請書の記入例をご確認ください。</t>
    <rPh sb="2" eb="4">
      <t>コウモク</t>
    </rPh>
    <rPh sb="13" eb="15">
      <t>キニュウ</t>
    </rPh>
    <rPh sb="15" eb="16">
      <t>レイ</t>
    </rPh>
    <rPh sb="18" eb="20">
      <t>カクニン</t>
    </rPh>
    <phoneticPr fontId="2"/>
  </si>
  <si>
    <t>②</t>
    <phoneticPr fontId="2"/>
  </si>
  <si>
    <t>　申請書（表）</t>
    <phoneticPr fontId="2"/>
  </si>
  <si>
    <t>（裏）</t>
    <rPh sb="1" eb="2">
      <t>ウラ</t>
    </rPh>
    <phoneticPr fontId="2"/>
  </si>
  <si>
    <t>③</t>
    <phoneticPr fontId="2"/>
  </si>
  <si>
    <t>GROP・E係に送付してください。</t>
    <rPh sb="6" eb="7">
      <t>ガカリ</t>
    </rPh>
    <rPh sb="8" eb="10">
      <t>ソウフ</t>
    </rPh>
    <phoneticPr fontId="2"/>
  </si>
  <si>
    <t>提出先</t>
    <rPh sb="0" eb="2">
      <t>テイシュツ</t>
    </rPh>
    <rPh sb="2" eb="3">
      <t>サキ</t>
    </rPh>
    <phoneticPr fontId="2"/>
  </si>
  <si>
    <t>■郵送する場合</t>
    <rPh sb="1" eb="3">
      <t>ユウソウ</t>
    </rPh>
    <rPh sb="5" eb="7">
      <t>バアイ</t>
    </rPh>
    <phoneticPr fontId="2"/>
  </si>
  <si>
    <t>〒700-0023
岡山市北区駅前町2-5-24 JR岡山駅第2NKビル 5F
㈱GROP・E係</t>
    <phoneticPr fontId="2"/>
  </si>
  <si>
    <t>■ベネッセコーポレーションの個人情報保護便・定期便を利用する場合</t>
    <rPh sb="14" eb="16">
      <t>コジン</t>
    </rPh>
    <rPh sb="16" eb="18">
      <t>ジョウホウ</t>
    </rPh>
    <rPh sb="18" eb="20">
      <t>ホゴ</t>
    </rPh>
    <rPh sb="20" eb="21">
      <t>ビン</t>
    </rPh>
    <rPh sb="22" eb="25">
      <t>テイキビン</t>
    </rPh>
    <rPh sb="26" eb="28">
      <t>リヨウ</t>
    </rPh>
    <rPh sb="30" eb="32">
      <t>バアイ</t>
    </rPh>
    <phoneticPr fontId="2"/>
  </si>
  <si>
    <t>うけとる人</t>
  </si>
  <si>
    <t>会社名</t>
  </si>
  <si>
    <t>GROP</t>
  </si>
  <si>
    <t>事業所・ビル名</t>
  </si>
  <si>
    <t>駅前町</t>
  </si>
  <si>
    <t>部署名</t>
  </si>
  <si>
    <t>セクション名</t>
  </si>
  <si>
    <t>E 係</t>
  </si>
  <si>
    <t>氏　名</t>
  </si>
  <si>
    <t>連絡先電話</t>
    <phoneticPr fontId="2"/>
  </si>
  <si>
    <t>086-221-2212</t>
    <phoneticPr fontId="2"/>
  </si>
  <si>
    <r>
      <t>　</t>
    </r>
    <r>
      <rPr>
        <b/>
        <sz val="11"/>
        <color theme="1"/>
        <rFont val="Meiryo UI"/>
        <family val="3"/>
        <charset val="128"/>
      </rPr>
      <t>【スタイルケアの方へご注意】</t>
    </r>
    <r>
      <rPr>
        <sz val="11"/>
        <color theme="1"/>
        <rFont val="Meiryo UI"/>
        <family val="3"/>
        <charset val="128"/>
      </rPr>
      <t xml:space="preserve">
　　上記は</t>
    </r>
    <r>
      <rPr>
        <b/>
        <sz val="11"/>
        <color rgb="FFFF0000"/>
        <rFont val="Meiryo UI"/>
        <family val="3"/>
        <charset val="128"/>
      </rPr>
      <t>ベネッセコーポレーション</t>
    </r>
    <r>
      <rPr>
        <sz val="11"/>
        <color theme="1"/>
        <rFont val="Meiryo UI"/>
        <family val="3"/>
        <charset val="128"/>
      </rPr>
      <t>の定期便です。
　　ベネッセスタイルケアの定期便には、駅前町行きはありません。</t>
    </r>
    <phoneticPr fontId="2"/>
  </si>
  <si>
    <t>＊下記の＜個人情報の取扱いについて＞に同意して記入します。</t>
    <phoneticPr fontId="2"/>
  </si>
  <si>
    <t>申請日</t>
    <rPh sb="0" eb="2">
      <t>シンセイ</t>
    </rPh>
    <rPh sb="2" eb="3">
      <t>ビ</t>
    </rPh>
    <phoneticPr fontId="2"/>
  </si>
  <si>
    <t>年</t>
    <rPh sb="0" eb="1">
      <t>ネン</t>
    </rPh>
    <phoneticPr fontId="2"/>
  </si>
  <si>
    <t>月</t>
    <rPh sb="0" eb="1">
      <t>ガツ</t>
    </rPh>
    <phoneticPr fontId="2"/>
  </si>
  <si>
    <t>日</t>
    <rPh sb="0" eb="1">
      <t>ニチ</t>
    </rPh>
    <phoneticPr fontId="2"/>
  </si>
  <si>
    <t>会社名</t>
    <rPh sb="0" eb="3">
      <t>カイシャメイ</t>
    </rPh>
    <phoneticPr fontId="2"/>
  </si>
  <si>
    <t>会社名を選択してください</t>
    <rPh sb="0" eb="3">
      <t>カイシャメイ</t>
    </rPh>
    <rPh sb="4" eb="6">
      <t>センタク</t>
    </rPh>
    <phoneticPr fontId="31"/>
  </si>
  <si>
    <t>所属</t>
    <rPh sb="0" eb="2">
      <t>ショゾク</t>
    </rPh>
    <phoneticPr fontId="2"/>
  </si>
  <si>
    <t>連絡先</t>
    <rPh sb="0" eb="3">
      <t>レンラクサキ</t>
    </rPh>
    <phoneticPr fontId="2"/>
  </si>
  <si>
    <t>平日の日中に連絡が取れる電話番号（留守電可）を記入。</t>
    <phoneticPr fontId="2"/>
  </si>
  <si>
    <t>出向先（</t>
    <phoneticPr fontId="2"/>
  </si>
  <si>
    <t>出向中の場合は、出向先会社名を選択</t>
    <rPh sb="0" eb="2">
      <t>シュッコウ</t>
    </rPh>
    <rPh sb="2" eb="3">
      <t>チュウ</t>
    </rPh>
    <rPh sb="4" eb="6">
      <t>バアイ</t>
    </rPh>
    <rPh sb="8" eb="11">
      <t>シュッコウサキ</t>
    </rPh>
    <rPh sb="11" eb="14">
      <t>カイシャメイ</t>
    </rPh>
    <rPh sb="15" eb="17">
      <t>センタク</t>
    </rPh>
    <phoneticPr fontId="31"/>
  </si>
  <si>
    <t>）</t>
    <phoneticPr fontId="2"/>
  </si>
  <si>
    <t>戸籍
氏名</t>
    <rPh sb="0" eb="2">
      <t>コセキ</t>
    </rPh>
    <rPh sb="3" eb="5">
      <t>シメイ</t>
    </rPh>
    <phoneticPr fontId="2"/>
  </si>
  <si>
    <t>フリガナ</t>
    <phoneticPr fontId="2"/>
  </si>
  <si>
    <t>セイ</t>
    <phoneticPr fontId="2"/>
  </si>
  <si>
    <t>メイ</t>
    <phoneticPr fontId="2"/>
  </si>
  <si>
    <t>TEL</t>
    <phoneticPr fontId="2"/>
  </si>
  <si>
    <t>ー</t>
    <phoneticPr fontId="2"/>
  </si>
  <si>
    <t>（カタカナ）</t>
    <phoneticPr fontId="2"/>
  </si>
  <si>
    <t>漢 字</t>
    <rPh sb="0" eb="1">
      <t>カン</t>
    </rPh>
    <rPh sb="2" eb="3">
      <t>ジ</t>
    </rPh>
    <phoneticPr fontId="2"/>
  </si>
  <si>
    <t>会員
番号</t>
    <rPh sb="0" eb="2">
      <t>カイイン</t>
    </rPh>
    <rPh sb="3" eb="5">
      <t>バンゴウ</t>
    </rPh>
    <phoneticPr fontId="2"/>
  </si>
  <si>
    <t>事業所
番号</t>
    <rPh sb="0" eb="3">
      <t>ジギョウショ</t>
    </rPh>
    <rPh sb="4" eb="6">
      <t>バンゴウ</t>
    </rPh>
    <phoneticPr fontId="2"/>
  </si>
  <si>
    <t>個人番号（社員番号・社員ID等）</t>
    <rPh sb="0" eb="2">
      <t>コジン</t>
    </rPh>
    <rPh sb="2" eb="4">
      <t>バンゴウ</t>
    </rPh>
    <rPh sb="5" eb="7">
      <t>シャイン</t>
    </rPh>
    <rPh sb="7" eb="9">
      <t>バンゴウ</t>
    </rPh>
    <rPh sb="10" eb="12">
      <t>シャイン</t>
    </rPh>
    <rPh sb="14" eb="15">
      <t>ナド</t>
    </rPh>
    <phoneticPr fontId="2"/>
  </si>
  <si>
    <t>※数字のみ、英字は不要</t>
    <rPh sb="1" eb="3">
      <t>スウジ</t>
    </rPh>
    <rPh sb="6" eb="8">
      <t>エイジ</t>
    </rPh>
    <rPh sb="9" eb="11">
      <t>フヨウ</t>
    </rPh>
    <phoneticPr fontId="2"/>
  </si>
  <si>
    <t>右ヅメ</t>
    <rPh sb="0" eb="1">
      <t>ミギ</t>
    </rPh>
    <phoneticPr fontId="2"/>
  </si>
  <si>
    <t>社内
通称</t>
    <rPh sb="0" eb="2">
      <t>シャナイ</t>
    </rPh>
    <rPh sb="3" eb="5">
      <t>ツウショウ</t>
    </rPh>
    <phoneticPr fontId="2"/>
  </si>
  <si>
    <t>←社内で旧姓など、戸籍名と違う氏名を使用している方のみ入力</t>
    <rPh sb="1" eb="3">
      <t>シャナイ</t>
    </rPh>
    <rPh sb="4" eb="6">
      <t>キュウセイ</t>
    </rPh>
    <rPh sb="9" eb="11">
      <t>コセキ</t>
    </rPh>
    <rPh sb="11" eb="12">
      <t>メイ</t>
    </rPh>
    <rPh sb="13" eb="14">
      <t>チガ</t>
    </rPh>
    <rPh sb="15" eb="17">
      <t>シメイ</t>
    </rPh>
    <rPh sb="18" eb="20">
      <t>シヨウ</t>
    </rPh>
    <rPh sb="24" eb="25">
      <t>カタ</t>
    </rPh>
    <rPh sb="27" eb="29">
      <t>ニュウリョク</t>
    </rPh>
    <phoneticPr fontId="2"/>
  </si>
  <si>
    <t>*出向の方は、出向元の事業所番号・個人番号を記入してください。</t>
    <phoneticPr fontId="2"/>
  </si>
  <si>
    <t>名</t>
    <rPh sb="0" eb="1">
      <t>メイ</t>
    </rPh>
    <phoneticPr fontId="2"/>
  </si>
  <si>
    <t>月</t>
    <rPh sb="0" eb="1">
      <t>ツキ</t>
    </rPh>
    <phoneticPr fontId="2"/>
  </si>
  <si>
    <t>事務局記入</t>
    <rPh sb="0" eb="3">
      <t>ジムキョク</t>
    </rPh>
    <rPh sb="3" eb="5">
      <t>キニュウ</t>
    </rPh>
    <phoneticPr fontId="2"/>
  </si>
  <si>
    <t>承認</t>
    <rPh sb="0" eb="2">
      <t>ショウニン</t>
    </rPh>
    <phoneticPr fontId="2"/>
  </si>
  <si>
    <t>審査</t>
    <rPh sb="0" eb="2">
      <t>シンサ</t>
    </rPh>
    <phoneticPr fontId="2"/>
  </si>
  <si>
    <t>受付</t>
    <rPh sb="0" eb="2">
      <t>ウケツケ</t>
    </rPh>
    <phoneticPr fontId="2"/>
  </si>
  <si>
    <t>ハナコ</t>
    <phoneticPr fontId="2"/>
  </si>
  <si>
    <t>090</t>
    <phoneticPr fontId="2"/>
  </si>
  <si>
    <t>共済</t>
    <rPh sb="0" eb="2">
      <t>キョウサイ</t>
    </rPh>
    <phoneticPr fontId="2"/>
  </si>
  <si>
    <t>花子</t>
    <rPh sb="0" eb="2">
      <t>ハナコ</t>
    </rPh>
    <phoneticPr fontId="2"/>
  </si>
  <si>
    <t>岡山</t>
    <rPh sb="0" eb="2">
      <t>オカヤマ</t>
    </rPh>
    <phoneticPr fontId="2"/>
  </si>
  <si>
    <t>会社名</t>
    <rPh sb="0" eb="3">
      <t>カイシャメイ</t>
    </rPh>
    <phoneticPr fontId="31"/>
  </si>
  <si>
    <t>出向先
会社名</t>
    <rPh sb="0" eb="3">
      <t>シュッコウサキ</t>
    </rPh>
    <rPh sb="4" eb="6">
      <t>カイシャ</t>
    </rPh>
    <rPh sb="6" eb="7">
      <t>メイ</t>
    </rPh>
    <phoneticPr fontId="31"/>
  </si>
  <si>
    <t>施策番号</t>
    <rPh sb="0" eb="2">
      <t>シサク</t>
    </rPh>
    <rPh sb="2" eb="4">
      <t>バンゴウ</t>
    </rPh>
    <phoneticPr fontId="2"/>
  </si>
  <si>
    <t>入力額四捨五入</t>
    <rPh sb="0" eb="2">
      <t>ニュウリョク</t>
    </rPh>
    <rPh sb="2" eb="3">
      <t>ガク</t>
    </rPh>
    <rPh sb="3" eb="7">
      <t>シシャゴニュウ</t>
    </rPh>
    <phoneticPr fontId="2"/>
  </si>
  <si>
    <t>上限</t>
    <rPh sb="0" eb="2">
      <t>ジョウゲン</t>
    </rPh>
    <phoneticPr fontId="2"/>
  </si>
  <si>
    <t>自動計算</t>
    <rPh sb="0" eb="2">
      <t>ジドウ</t>
    </rPh>
    <rPh sb="2" eb="4">
      <t>ケイサン</t>
    </rPh>
    <phoneticPr fontId="2"/>
  </si>
  <si>
    <t>共済会は除く、事業所番号連動</t>
    <rPh sb="0" eb="3">
      <t>キョウサイカイ</t>
    </rPh>
    <rPh sb="4" eb="5">
      <t>ノゾ</t>
    </rPh>
    <rPh sb="7" eb="10">
      <t>ジギョウショ</t>
    </rPh>
    <rPh sb="10" eb="12">
      <t>バンゴウ</t>
    </rPh>
    <rPh sb="12" eb="14">
      <t>レンドウ</t>
    </rPh>
    <phoneticPr fontId="31"/>
  </si>
  <si>
    <t>㈱ベネッセホールディングス</t>
    <phoneticPr fontId="31"/>
  </si>
  <si>
    <t>㈱ベネッセコーポレーション</t>
    <phoneticPr fontId="31"/>
  </si>
  <si>
    <t>㈱ベネッセスタイルケア</t>
    <phoneticPr fontId="31"/>
  </si>
  <si>
    <t>㈱ベネッセシニアサポート</t>
    <phoneticPr fontId="31"/>
  </si>
  <si>
    <t>㈱ベネッセパレット</t>
    <phoneticPr fontId="31"/>
  </si>
  <si>
    <t>㈱ベネッセキャリオス</t>
    <phoneticPr fontId="31"/>
  </si>
  <si>
    <t>申請年月日</t>
    <rPh sb="0" eb="2">
      <t>シンセイ</t>
    </rPh>
    <rPh sb="2" eb="5">
      <t>ネンガッピ</t>
    </rPh>
    <phoneticPr fontId="2"/>
  </si>
  <si>
    <t>㈱ジップ</t>
    <phoneticPr fontId="31"/>
  </si>
  <si>
    <t>㈱進研アド</t>
    <rPh sb="1" eb="3">
      <t>シンケン</t>
    </rPh>
    <phoneticPr fontId="31"/>
  </si>
  <si>
    <t>㈱直島文化村</t>
    <rPh sb="1" eb="3">
      <t>ナオシマ</t>
    </rPh>
    <rPh sb="3" eb="6">
      <t>ブンカムラ</t>
    </rPh>
    <phoneticPr fontId="31"/>
  </si>
  <si>
    <t>㈱ベネッセ・ベースコム</t>
    <phoneticPr fontId="31"/>
  </si>
  <si>
    <t>㈱岡山ランゲージセンター</t>
    <rPh sb="1" eb="3">
      <t>オカヤマ</t>
    </rPh>
    <phoneticPr fontId="31"/>
  </si>
  <si>
    <t>㈱東京個別指導学院</t>
    <rPh sb="1" eb="3">
      <t>トウキョウ</t>
    </rPh>
    <rPh sb="3" eb="5">
      <t>コベツ</t>
    </rPh>
    <rPh sb="5" eb="7">
      <t>シドウ</t>
    </rPh>
    <rPh sb="7" eb="9">
      <t>ガクイン</t>
    </rPh>
    <phoneticPr fontId="31"/>
  </si>
  <si>
    <t>㈱ベネッセビジネスメイト</t>
    <phoneticPr fontId="31"/>
  </si>
  <si>
    <t>㈱ベネッセソシアス</t>
    <phoneticPr fontId="31"/>
  </si>
  <si>
    <t>㈱ベネッセビースタジオ</t>
    <phoneticPr fontId="31"/>
  </si>
  <si>
    <t>㈱東京教育研</t>
    <rPh sb="1" eb="3">
      <t>トウキョウ</t>
    </rPh>
    <rPh sb="3" eb="5">
      <t>キョウイク</t>
    </rPh>
    <rPh sb="5" eb="6">
      <t>ケン</t>
    </rPh>
    <phoneticPr fontId="31"/>
  </si>
  <si>
    <t>㈱ベネッセi-キャリア</t>
    <phoneticPr fontId="31"/>
  </si>
  <si>
    <t>㈱スタディーハッカー</t>
    <phoneticPr fontId="31"/>
  </si>
  <si>
    <t>Classi㈱</t>
    <phoneticPr fontId="31"/>
  </si>
  <si>
    <t>㈱ベネッセクリエイティブワークス</t>
    <phoneticPr fontId="31"/>
  </si>
  <si>
    <t>㈱Waris</t>
    <phoneticPr fontId="31"/>
  </si>
  <si>
    <t>ベネッセグループ健康保険組合</t>
    <rPh sb="8" eb="10">
      <t>ケンコウ</t>
    </rPh>
    <rPh sb="10" eb="12">
      <t>ホケン</t>
    </rPh>
    <rPh sb="12" eb="14">
      <t>クミアイ</t>
    </rPh>
    <phoneticPr fontId="31"/>
  </si>
  <si>
    <t>ベネッセグループ企業年金基金</t>
    <rPh sb="8" eb="10">
      <t>キギョウ</t>
    </rPh>
    <rPh sb="10" eb="12">
      <t>ネンキン</t>
    </rPh>
    <rPh sb="12" eb="14">
      <t>キキン</t>
    </rPh>
    <phoneticPr fontId="31"/>
  </si>
  <si>
    <t>上記以外の会社に出向中</t>
    <rPh sb="0" eb="2">
      <t>ジョウキ</t>
    </rPh>
    <rPh sb="2" eb="4">
      <t>イガイ</t>
    </rPh>
    <rPh sb="5" eb="7">
      <t>カイシャ</t>
    </rPh>
    <rPh sb="8" eb="11">
      <t>シュッコウチュウ</t>
    </rPh>
    <phoneticPr fontId="31"/>
  </si>
  <si>
    <r>
      <t>提出先:GROP・E係　　</t>
    </r>
    <r>
      <rPr>
        <b/>
        <sz val="9"/>
        <color theme="4"/>
        <rFont val="Meiryo UI"/>
        <family val="3"/>
        <charset val="128"/>
      </rPr>
      <t>提出期限:実施日から3か月以内</t>
    </r>
    <rPh sb="0" eb="3">
      <t>テイシュツサキ</t>
    </rPh>
    <rPh sb="10" eb="11">
      <t>カカリ</t>
    </rPh>
    <rPh sb="13" eb="17">
      <t>テイシュツキゲン</t>
    </rPh>
    <rPh sb="18" eb="21">
      <t>ジッシビ</t>
    </rPh>
    <rPh sb="25" eb="28">
      <t>ゲツイナイ</t>
    </rPh>
    <phoneticPr fontId="2"/>
  </si>
  <si>
    <r>
      <rPr>
        <b/>
        <sz val="8"/>
        <color rgb="FFFF0000"/>
        <rFont val="Meiryo UI"/>
        <family val="3"/>
        <charset val="128"/>
      </rPr>
      <t xml:space="preserve">
右記のものは給付対象外となります。
内容ご確認の上、右下にチェックをお願いします</t>
    </r>
    <r>
      <rPr>
        <sz val="8"/>
        <color theme="1"/>
        <rFont val="Meiryo UI"/>
        <family val="3"/>
        <charset val="128"/>
      </rPr>
      <t xml:space="preserve">
</t>
    </r>
    <rPh sb="2" eb="3">
      <t>ミギ</t>
    </rPh>
    <rPh sb="20" eb="22">
      <t>ナイヨウ</t>
    </rPh>
    <rPh sb="28" eb="30">
      <t>ミギシタ</t>
    </rPh>
    <rPh sb="37" eb="38">
      <t>ネガ</t>
    </rPh>
    <phoneticPr fontId="2"/>
  </si>
  <si>
    <t>（　　　　開催　　or　　　　参加　）</t>
    <rPh sb="5" eb="7">
      <t>カイサイ</t>
    </rPh>
    <rPh sb="15" eb="17">
      <t>サンカ</t>
    </rPh>
    <phoneticPr fontId="2"/>
  </si>
  <si>
    <t>開催日</t>
    <rPh sb="0" eb="3">
      <t>カイサイビ</t>
    </rPh>
    <phoneticPr fontId="2"/>
  </si>
  <si>
    <t>月</t>
    <rPh sb="0" eb="1">
      <t>ゲツ</t>
    </rPh>
    <phoneticPr fontId="2"/>
  </si>
  <si>
    <t>日</t>
    <rPh sb="0" eb="1">
      <t>ニチ</t>
    </rPh>
    <phoneticPr fontId="2"/>
  </si>
  <si>
    <t>開催場所</t>
    <rPh sb="0" eb="4">
      <t>カイサイバショ</t>
    </rPh>
    <phoneticPr fontId="2"/>
  </si>
  <si>
    <t>月</t>
    <rPh sb="0" eb="1">
      <t>ツキ</t>
    </rPh>
    <phoneticPr fontId="2"/>
  </si>
  <si>
    <t>日</t>
    <rPh sb="0" eb="1">
      <t>ヒ</t>
    </rPh>
    <phoneticPr fontId="2"/>
  </si>
  <si>
    <t>金額</t>
    <rPh sb="0" eb="2">
      <t>キンガク</t>
    </rPh>
    <phoneticPr fontId="2"/>
  </si>
  <si>
    <t>費用計</t>
    <rPh sb="0" eb="3">
      <t>ヒヨウケイ</t>
    </rPh>
    <phoneticPr fontId="2"/>
  </si>
  <si>
    <r>
      <rPr>
        <b/>
        <sz val="8"/>
        <color theme="1"/>
        <rFont val="Meiryo UI"/>
        <family val="3"/>
        <charset val="128"/>
      </rPr>
      <t>費用</t>
    </r>
    <r>
      <rPr>
        <b/>
        <sz val="10"/>
        <color theme="1"/>
        <rFont val="Meiryo UI"/>
        <family val="3"/>
        <charset val="128"/>
      </rPr>
      <t>　</t>
    </r>
    <r>
      <rPr>
        <b/>
        <sz val="8"/>
        <color theme="1"/>
        <rFont val="Meiryo UI"/>
        <family val="3"/>
        <charset val="128"/>
      </rPr>
      <t>ー内訳ー</t>
    </r>
    <rPh sb="0" eb="2">
      <t>ヒヨウ</t>
    </rPh>
    <rPh sb="4" eb="6">
      <t>ウチワケ</t>
    </rPh>
    <phoneticPr fontId="2"/>
  </si>
  <si>
    <t>名</t>
    <rPh sb="0" eb="1">
      <t>メイ</t>
    </rPh>
    <phoneticPr fontId="2"/>
  </si>
  <si>
    <t>♦会の概要を記入してください。（具体的な活動内容等）</t>
    <rPh sb="1" eb="2">
      <t>カイ</t>
    </rPh>
    <rPh sb="3" eb="5">
      <t>ガイヨウ</t>
    </rPh>
    <rPh sb="6" eb="8">
      <t>キニュウ</t>
    </rPh>
    <rPh sb="16" eb="18">
      <t>グタイ</t>
    </rPh>
    <rPh sb="18" eb="19">
      <t>テキ</t>
    </rPh>
    <rPh sb="20" eb="25">
      <t>カツドウナイヨウトウ</t>
    </rPh>
    <phoneticPr fontId="2"/>
  </si>
  <si>
    <t>受付</t>
    <rPh sb="0" eb="2">
      <t>ウケツケ</t>
    </rPh>
    <phoneticPr fontId="2"/>
  </si>
  <si>
    <r>
      <t>　　　</t>
    </r>
    <r>
      <rPr>
        <u/>
        <sz val="9"/>
        <color theme="1"/>
        <rFont val="Meiryo UI"/>
        <family val="3"/>
        <charset val="128"/>
      </rPr>
      <t>費用計　　　　　　　　　　 　　円</t>
    </r>
    <r>
      <rPr>
        <sz val="9"/>
        <color theme="1"/>
        <rFont val="Meiryo UI"/>
        <family val="2"/>
        <charset val="128"/>
      </rPr>
      <t xml:space="preserve">
</t>
    </r>
    <r>
      <rPr>
        <sz val="9"/>
        <color theme="1"/>
        <rFont val="Meiryo UI"/>
        <family val="3"/>
        <charset val="128"/>
      </rPr>
      <t>　　　</t>
    </r>
    <r>
      <rPr>
        <u/>
        <sz val="9"/>
        <color theme="1"/>
        <rFont val="Meiryo UI"/>
        <family val="3"/>
        <charset val="128"/>
      </rPr>
      <t>給付金額　　　　　　　　　　　円</t>
    </r>
    <rPh sb="3" eb="6">
      <t>ヒヨウケイ</t>
    </rPh>
    <rPh sb="19" eb="20">
      <t>エン</t>
    </rPh>
    <rPh sb="25" eb="29">
      <t>キュウフキンガク</t>
    </rPh>
    <rPh sb="40" eb="41">
      <t>エン</t>
    </rPh>
    <phoneticPr fontId="2"/>
  </si>
  <si>
    <t>申請～給付までの流れ</t>
    <rPh sb="0" eb="2">
      <t>シンセイ</t>
    </rPh>
    <rPh sb="3" eb="5">
      <t>キュウフ</t>
    </rPh>
    <rPh sb="8" eb="9">
      <t>ナガ</t>
    </rPh>
    <phoneticPr fontId="2"/>
  </si>
  <si>
    <r>
      <t>参加した</t>
    </r>
    <r>
      <rPr>
        <b/>
        <u val="double"/>
        <sz val="8"/>
        <color theme="1"/>
        <rFont val="Meiryo UI"/>
        <family val="3"/>
        <charset val="128"/>
      </rPr>
      <t>共済会員数</t>
    </r>
    <rPh sb="0" eb="2">
      <t>サンカ</t>
    </rPh>
    <rPh sb="4" eb="7">
      <t>キョウサイカイ</t>
    </rPh>
    <rPh sb="7" eb="8">
      <t>イン</t>
    </rPh>
    <rPh sb="8" eb="9">
      <t>スウ</t>
    </rPh>
    <phoneticPr fontId="2"/>
  </si>
  <si>
    <t>申請書の黄色い枠内に必要事項を入力し、印刷してください。</t>
    <rPh sb="0" eb="3">
      <t>シンセイショ</t>
    </rPh>
    <rPh sb="4" eb="6">
      <t>キイロ</t>
    </rPh>
    <rPh sb="7" eb="9">
      <t>ワクナイ</t>
    </rPh>
    <rPh sb="10" eb="14">
      <t>ヒツヨウジコウ</t>
    </rPh>
    <rPh sb="15" eb="17">
      <t>ニュウリョク</t>
    </rPh>
    <rPh sb="19" eb="21">
      <t>インサツ</t>
    </rPh>
    <phoneticPr fontId="2"/>
  </si>
  <si>
    <t>植田</t>
    <rPh sb="0" eb="2">
      <t>ウエダ</t>
    </rPh>
    <phoneticPr fontId="2"/>
  </si>
  <si>
    <t>ベネッセ●×サービス</t>
  </si>
  <si>
    <t>キョウサイ</t>
  </si>
  <si>
    <t>1234</t>
    <phoneticPr fontId="2"/>
  </si>
  <si>
    <t>5678</t>
    <phoneticPr fontId="2"/>
  </si>
  <si>
    <t>営業部★★セクション</t>
    <rPh sb="0" eb="3">
      <t>エイギョウブ</t>
    </rPh>
    <phoneticPr fontId="2"/>
  </si>
  <si>
    <t>20●●</t>
    <phoneticPr fontId="2"/>
  </si>
  <si>
    <t>●●</t>
    <phoneticPr fontId="2"/>
  </si>
  <si>
    <t>〇☆ボウル</t>
    <phoneticPr fontId="2"/>
  </si>
  <si>
    <t>シューズレンタル代（20人分）</t>
    <rPh sb="8" eb="9">
      <t>ダイ</t>
    </rPh>
    <rPh sb="12" eb="14">
      <t>ニンブン</t>
    </rPh>
    <phoneticPr fontId="2"/>
  </si>
  <si>
    <t>ゲーム代</t>
    <rPh sb="3" eb="4">
      <t>ダイ</t>
    </rPh>
    <phoneticPr fontId="2"/>
  </si>
  <si>
    <t>お菓子、飲み物代など</t>
    <rPh sb="1" eb="3">
      <t>カシ</t>
    </rPh>
    <rPh sb="4" eb="5">
      <t>ノ</t>
    </rPh>
    <rPh sb="6" eb="8">
      <t>モノダイ</t>
    </rPh>
    <phoneticPr fontId="2"/>
  </si>
  <si>
    <t>営業部★★セクションボウリング大会</t>
    <rPh sb="0" eb="3">
      <t>エイギョウブ</t>
    </rPh>
    <rPh sb="15" eb="17">
      <t>タイカイ</t>
    </rPh>
    <phoneticPr fontId="2"/>
  </si>
  <si>
    <t>同じ部署のメンバー内で交流を深めるため、有志参加のボウリング大会を開催した。</t>
    <rPh sb="0" eb="1">
      <t>オナ</t>
    </rPh>
    <rPh sb="2" eb="4">
      <t>ブショ</t>
    </rPh>
    <rPh sb="9" eb="10">
      <t>ナイ</t>
    </rPh>
    <rPh sb="11" eb="13">
      <t>コウリュウ</t>
    </rPh>
    <rPh sb="14" eb="15">
      <t>フカ</t>
    </rPh>
    <rPh sb="20" eb="22">
      <t>ユウシ</t>
    </rPh>
    <rPh sb="22" eb="24">
      <t>サンカ</t>
    </rPh>
    <rPh sb="30" eb="32">
      <t>タイカイ</t>
    </rPh>
    <rPh sb="33" eb="35">
      <t>カイサイ</t>
    </rPh>
    <phoneticPr fontId="2"/>
  </si>
  <si>
    <t>　ベネッセグループ共済会  事務局長（個人情報保護管理者）</t>
  </si>
  <si>
    <t>＜個人情報の取扱いについて＞
●いただいた個人情報（添付書類を含む）は、この申請書に基づく補助金の給付およびこれに付随する事務手続き、および事業の維持・改善に必要な範囲でのみ利用します。
　 (ご本人の意思により提供いただけない部分がある場合は、補助等に支障が生じることがあります)。
●いただいた個人情報（添付書類を含む）は、上記の利用目的の範囲内で委託先に委託する場合および法令に基づいて提供する場合を除き、あらかじめご本人の同意を得ることなく第三者に開示または提供することはありません。
 　また、利用目的遂行のため業務を委託する場合は、個人情報の取扱いに関する適正な管理および監督を行います。
●個人情報の取扱いに関するお問合わせ、開示・訂正・削除については、個人情報相談窓口（086-221-2212、土日・祝日・年末年始を除く、10:00～12:00,13:00～17:00）までご連絡ください。</t>
    <phoneticPr fontId="2"/>
  </si>
  <si>
    <t>該当しない</t>
  </si>
  <si>
    <t>※開催or参加もご選択ください</t>
    <phoneticPr fontId="2"/>
  </si>
  <si>
    <r>
      <rPr>
        <b/>
        <sz val="8"/>
        <color theme="1"/>
        <rFont val="Meiryo UI"/>
        <family val="3"/>
        <charset val="128"/>
      </rPr>
      <t>2）イーライフクラブにて申請内容の審査・承認</t>
    </r>
    <r>
      <rPr>
        <sz val="8"/>
        <color theme="1"/>
        <rFont val="Meiryo UI"/>
        <family val="3"/>
        <charset val="128"/>
      </rPr>
      <t xml:space="preserve">
　</t>
    </r>
    <r>
      <rPr>
        <sz val="7"/>
        <color theme="1"/>
        <rFont val="Meiryo UI"/>
        <family val="3"/>
        <charset val="128"/>
      </rPr>
      <t>　(会の開催の事実について疑義が生じた場合、参加者への聞き取り等により開催実態を確認することがあります。あらかじめご了承ください。)</t>
    </r>
    <rPh sb="12" eb="16">
      <t>シンセイナイヨウ</t>
    </rPh>
    <phoneticPr fontId="2"/>
  </si>
  <si>
    <r>
      <rPr>
        <b/>
        <sz val="8"/>
        <color theme="1"/>
        <rFont val="Meiryo UI"/>
        <family val="3"/>
        <charset val="128"/>
      </rPr>
      <t>3）申請者の給与口座へ振込み</t>
    </r>
    <r>
      <rPr>
        <sz val="8"/>
        <color theme="1"/>
        <rFont val="Meiryo UI"/>
        <family val="3"/>
        <charset val="128"/>
      </rPr>
      <t xml:space="preserve">
　　 原則、前月11日～当月10日までにGROP・E係に届いた申請書について、その月末に振込みます。</t>
    </r>
    <phoneticPr fontId="2"/>
  </si>
  <si>
    <t xml:space="preserve">
費用</t>
    <rPh sb="3" eb="5">
      <t>ヒヨウ</t>
    </rPh>
    <phoneticPr fontId="2"/>
  </si>
  <si>
    <t>費用</t>
    <rPh sb="0" eb="2">
      <t>ヒヨウ</t>
    </rPh>
    <phoneticPr fontId="2"/>
  </si>
  <si>
    <t>※領収書の添付が必要です</t>
    <phoneticPr fontId="2"/>
  </si>
  <si>
    <t>★領収書の宛名が会社名の費用、飲食店等での店内飲食費用、宿泊費用は給付対象外です。</t>
    <rPh sb="33" eb="35">
      <t>キュウフ</t>
    </rPh>
    <rPh sb="35" eb="38">
      <t>タイショウガイ</t>
    </rPh>
    <phoneticPr fontId="2"/>
  </si>
  <si>
    <t>⇒</t>
    <phoneticPr fontId="2"/>
  </si>
  <si>
    <t>★領収書の宛名が会社名の費用・飲食店等での店内飲食費用・宿泊費用は給付対象外です。</t>
    <rPh sb="28" eb="30">
      <t>シュクハク</t>
    </rPh>
    <rPh sb="33" eb="35">
      <t>キュウフ</t>
    </rPh>
    <rPh sb="35" eb="38">
      <t>タイショウガイ</t>
    </rPh>
    <phoneticPr fontId="2"/>
  </si>
  <si>
    <t>今回開催した会は、下記のいずれにも該当しませんか？</t>
    <rPh sb="0" eb="2">
      <t>コンカイ</t>
    </rPh>
    <rPh sb="2" eb="4">
      <t>カイサイ</t>
    </rPh>
    <rPh sb="6" eb="7">
      <t>カイ</t>
    </rPh>
    <rPh sb="9" eb="11">
      <t>カキ</t>
    </rPh>
    <rPh sb="17" eb="19">
      <t>ガイトウ</t>
    </rPh>
    <phoneticPr fontId="2"/>
  </si>
  <si>
    <t>　　　　イーライフクラブ　りんくる賛助金　報告申請書</t>
    <rPh sb="17" eb="20">
      <t>サンジョキン</t>
    </rPh>
    <rPh sb="21" eb="23">
      <t>ホウコク</t>
    </rPh>
    <rPh sb="23" eb="26">
      <t>シンセイショ</t>
    </rPh>
    <phoneticPr fontId="2"/>
  </si>
  <si>
    <t>費用計</t>
  </si>
  <si>
    <t>給付金額</t>
    <rPh sb="0" eb="4">
      <t>キュウフキンガク</t>
    </rPh>
    <phoneticPr fontId="2"/>
  </si>
  <si>
    <t>会員番号</t>
    <rPh sb="0" eb="4">
      <t>カイインバンゴウ</t>
    </rPh>
    <phoneticPr fontId="2"/>
  </si>
  <si>
    <t>会員氏名(フルネーム)</t>
    <rPh sb="0" eb="2">
      <t>カイイン</t>
    </rPh>
    <rPh sb="2" eb="4">
      <t>シメイ</t>
    </rPh>
    <phoneticPr fontId="2"/>
  </si>
  <si>
    <t>No.</t>
    <phoneticPr fontId="2"/>
  </si>
  <si>
    <t>りんくる賛助金申請用　参加会員名簿</t>
    <rPh sb="4" eb="7">
      <t>サンジョキン</t>
    </rPh>
    <rPh sb="7" eb="10">
      <t>シンセイヨウ</t>
    </rPh>
    <rPh sb="11" eb="17">
      <t>サンカカイインメイボ</t>
    </rPh>
    <phoneticPr fontId="2"/>
  </si>
  <si>
    <t>催事名</t>
  </si>
  <si>
    <r>
      <rPr>
        <b/>
        <sz val="8"/>
        <color theme="1"/>
        <rFont val="Meiryo UI"/>
        <family val="3"/>
        <charset val="128"/>
      </rPr>
      <t>1）会を開催又は参加後に、申請書と下記3点を合わせて、GROP・E係へ提出(紙)</t>
    </r>
    <r>
      <rPr>
        <sz val="8"/>
        <color theme="1"/>
        <rFont val="Meiryo UI"/>
        <family val="3"/>
        <charset val="128"/>
      </rPr>
      <t xml:space="preserve">
　　●会を開催または参加したことがわかるもの(大会企画書、大会プログラム、発信したメールのコピー等)
　　●参加会員名簿（会員番号・会員氏名／フルネームが記載されたもの）
　　●領収書（原本かつ宛名が個人名のもので、但し書きの記入が必須）またはレシート
</t>
    </r>
    <rPh sb="2" eb="3">
      <t>カイ</t>
    </rPh>
    <rPh sb="4" eb="6">
      <t>カイサイ</t>
    </rPh>
    <rPh sb="6" eb="7">
      <t>マタ</t>
    </rPh>
    <rPh sb="8" eb="11">
      <t>サンカゴ</t>
    </rPh>
    <rPh sb="13" eb="16">
      <t>シンセイショ</t>
    </rPh>
    <rPh sb="17" eb="19">
      <t>カキ</t>
    </rPh>
    <rPh sb="20" eb="21">
      <t>テン</t>
    </rPh>
    <rPh sb="22" eb="23">
      <t>ア</t>
    </rPh>
    <rPh sb="33" eb="34">
      <t>カカリ</t>
    </rPh>
    <rPh sb="35" eb="37">
      <t>テイシュツ</t>
    </rPh>
    <rPh sb="38" eb="39">
      <t>カミ</t>
    </rPh>
    <rPh sb="44" eb="45">
      <t>カイ</t>
    </rPh>
    <rPh sb="46" eb="48">
      <t>カイサイ</t>
    </rPh>
    <rPh sb="51" eb="53">
      <t>サンカ</t>
    </rPh>
    <rPh sb="64" eb="66">
      <t>タイカイ</t>
    </rPh>
    <rPh sb="66" eb="69">
      <t>キカクショ</t>
    </rPh>
    <rPh sb="70" eb="72">
      <t>タイカイ</t>
    </rPh>
    <rPh sb="78" eb="80">
      <t>ハッシン</t>
    </rPh>
    <rPh sb="89" eb="90">
      <t>トウ</t>
    </rPh>
    <rPh sb="97" eb="99">
      <t>カイイン</t>
    </rPh>
    <phoneticPr fontId="2"/>
  </si>
  <si>
    <t>イベント実施日から３ヶ月以内</t>
    <rPh sb="4" eb="6">
      <t>ジッシ</t>
    </rPh>
    <rPh sb="6" eb="7">
      <t>ビ</t>
    </rPh>
    <rPh sb="11" eb="12">
      <t>ゲツ</t>
    </rPh>
    <rPh sb="12" eb="14">
      <t>イナイ</t>
    </rPh>
    <phoneticPr fontId="2"/>
  </si>
  <si>
    <t>※添付書類
　・会を開催または参加したことがわかるもの(大会企画書、大会プログラム、発信したメールのコピー等)
　・参加会員名簿（会員番号・会員氏名／フルネームが記載されたもの）
　・領収書（原本かつ宛名が個人名のもので、但し書きの記入が必須）またはレシート</t>
    <rPh sb="1" eb="5">
      <t>テンプショルイ</t>
    </rPh>
    <phoneticPr fontId="2"/>
  </si>
  <si>
    <r>
      <t>申請書の裏面に、</t>
    </r>
    <r>
      <rPr>
        <b/>
        <u/>
        <sz val="11"/>
        <color theme="1"/>
        <rFont val="Meiryo UI"/>
        <family val="3"/>
        <charset val="128"/>
      </rPr>
      <t>添付書類</t>
    </r>
    <r>
      <rPr>
        <b/>
        <sz val="11"/>
        <color theme="1"/>
        <rFont val="Meiryo UI"/>
        <family val="3"/>
        <charset val="128"/>
      </rPr>
      <t>をホチキス留め(または糊付け)してください。</t>
    </r>
    <rPh sb="0" eb="3">
      <t>シンセイショ</t>
    </rPh>
    <rPh sb="4" eb="6">
      <t>ウラメン</t>
    </rPh>
    <rPh sb="8" eb="10">
      <t>テンプ</t>
    </rPh>
    <rPh sb="10" eb="12">
      <t>ショルイ</t>
    </rPh>
    <rPh sb="23" eb="25">
      <t>ノリヅ</t>
    </rPh>
    <phoneticPr fontId="2"/>
  </si>
  <si>
    <t>給付対象外の会</t>
    <rPh sb="0" eb="2">
      <t>キュウフ</t>
    </rPh>
    <rPh sb="2" eb="5">
      <t>タイショウガイ</t>
    </rPh>
    <rPh sb="6" eb="7">
      <t>カイ</t>
    </rPh>
    <phoneticPr fontId="2"/>
  </si>
  <si>
    <t>会の名称</t>
    <rPh sb="0" eb="1">
      <t>カイ</t>
    </rPh>
    <rPh sb="2" eb="4">
      <t>メイショウ</t>
    </rPh>
    <phoneticPr fontId="2"/>
  </si>
  <si>
    <t>※右記を確認後、該当有無をご選択ください</t>
    <rPh sb="1" eb="3">
      <t>ウキ</t>
    </rPh>
    <rPh sb="4" eb="6">
      <t>カクニン</t>
    </rPh>
    <rPh sb="6" eb="7">
      <t>ゴ</t>
    </rPh>
    <rPh sb="8" eb="10">
      <t>ガイトウ</t>
    </rPh>
    <rPh sb="10" eb="12">
      <t>ウム</t>
    </rPh>
    <rPh sb="14" eb="16">
      <t>センタク</t>
    </rPh>
    <phoneticPr fontId="2"/>
  </si>
  <si>
    <r>
      <rPr>
        <sz val="9"/>
        <color theme="1"/>
        <rFont val="Wingdings"/>
        <family val="3"/>
        <charset val="2"/>
      </rPr>
      <t></t>
    </r>
    <r>
      <rPr>
        <sz val="9"/>
        <color theme="1"/>
        <rFont val="Meiryo UI"/>
        <family val="3"/>
        <charset val="128"/>
      </rPr>
      <t>参加した共済会員が</t>
    </r>
    <r>
      <rPr>
        <sz val="9"/>
        <color theme="1"/>
        <rFont val="Calibri"/>
        <family val="3"/>
      </rPr>
      <t>9</t>
    </r>
    <r>
      <rPr>
        <sz val="9"/>
        <color theme="1"/>
        <rFont val="Meiryo UI"/>
        <family val="3"/>
        <charset val="128"/>
      </rPr>
      <t xml:space="preserve">名以下の会
</t>
    </r>
    <r>
      <rPr>
        <sz val="9"/>
        <color theme="1"/>
        <rFont val="Wingdings"/>
        <family val="3"/>
        <charset val="2"/>
      </rPr>
      <t></t>
    </r>
    <r>
      <rPr>
        <sz val="9"/>
        <color theme="1"/>
        <rFont val="Meiryo UI"/>
        <family val="3"/>
        <charset val="128"/>
      </rPr>
      <t>参加メンバーの半数以上が同じ会を、年度</t>
    </r>
    <r>
      <rPr>
        <sz val="9"/>
        <color theme="1"/>
        <rFont val="Calibri"/>
        <family val="3"/>
      </rPr>
      <t>3</t>
    </r>
    <r>
      <rPr>
        <sz val="9"/>
        <color theme="1"/>
        <rFont val="Meiryo UI"/>
        <family val="3"/>
        <charset val="128"/>
      </rPr>
      <t>回以上申請した場合</t>
    </r>
    <r>
      <rPr>
        <sz val="9"/>
        <color theme="1"/>
        <rFont val="Calibri"/>
        <family val="3"/>
      </rPr>
      <t xml:space="preserve">
</t>
    </r>
    <r>
      <rPr>
        <sz val="9"/>
        <color theme="1"/>
        <rFont val="Wingdings"/>
        <family val="3"/>
        <charset val="2"/>
      </rPr>
      <t></t>
    </r>
    <r>
      <rPr>
        <sz val="9"/>
        <color theme="1"/>
        <rFont val="Meiryo UI"/>
        <family val="3"/>
        <charset val="128"/>
      </rPr>
      <t xml:space="preserve">飲食及び慰労のみを目的とする会
</t>
    </r>
    <r>
      <rPr>
        <sz val="9"/>
        <color theme="1"/>
        <rFont val="Wingdings"/>
        <family val="3"/>
        <charset val="2"/>
      </rPr>
      <t></t>
    </r>
    <r>
      <rPr>
        <sz val="9"/>
        <color theme="1"/>
        <rFont val="Meiryo UI"/>
        <family val="3"/>
        <charset val="128"/>
      </rPr>
      <t>公序良俗に反するテーマ・活動を含んだ会</t>
    </r>
    <r>
      <rPr>
        <sz val="9"/>
        <color theme="1"/>
        <rFont val="Calibri"/>
        <family val="3"/>
      </rPr>
      <t xml:space="preserve">
</t>
    </r>
    <r>
      <rPr>
        <sz val="9"/>
        <color theme="1"/>
        <rFont val="Wingdings"/>
        <family val="3"/>
        <charset val="2"/>
      </rPr>
      <t></t>
    </r>
    <r>
      <rPr>
        <sz val="9"/>
        <color theme="1"/>
        <rFont val="Meiryo UI"/>
        <family val="3"/>
        <charset val="128"/>
      </rPr>
      <t xml:space="preserve">業務時間内に開催された会
</t>
    </r>
    <r>
      <rPr>
        <sz val="9"/>
        <color theme="1"/>
        <rFont val="Wingdings"/>
        <family val="3"/>
        <charset val="2"/>
      </rPr>
      <t></t>
    </r>
    <r>
      <rPr>
        <sz val="9"/>
        <color theme="1"/>
        <rFont val="Meiryo UI"/>
        <family val="3"/>
        <charset val="128"/>
      </rPr>
      <t>会社側が主催の行事</t>
    </r>
    <r>
      <rPr>
        <sz val="9"/>
        <color theme="1"/>
        <rFont val="Calibri"/>
        <family val="3"/>
      </rPr>
      <t>(</t>
    </r>
    <r>
      <rPr>
        <sz val="9"/>
        <color theme="1"/>
        <rFont val="Meiryo UI"/>
        <family val="3"/>
        <charset val="128"/>
      </rPr>
      <t>会社から補助金等が出ている場合を含む</t>
    </r>
    <r>
      <rPr>
        <sz val="9"/>
        <color theme="1"/>
        <rFont val="Calibri"/>
        <family val="3"/>
      </rPr>
      <t xml:space="preserve">)
</t>
    </r>
    <r>
      <rPr>
        <sz val="9"/>
        <color theme="1"/>
        <rFont val="Wingdings"/>
        <family val="3"/>
        <charset val="2"/>
      </rPr>
      <t></t>
    </r>
    <r>
      <rPr>
        <sz val="9"/>
        <color theme="1"/>
        <rFont val="Meiryo UI"/>
        <family val="3"/>
        <charset val="128"/>
      </rPr>
      <t>自社及びグループ会社</t>
    </r>
    <r>
      <rPr>
        <sz val="9"/>
        <color theme="1"/>
        <rFont val="Calibri"/>
        <family val="3"/>
      </rPr>
      <t>(</t>
    </r>
    <r>
      <rPr>
        <sz val="9"/>
        <color theme="1"/>
        <rFont val="Meiryo UI"/>
        <family val="3"/>
        <charset val="128"/>
      </rPr>
      <t>またはそれらに所属する社員</t>
    </r>
    <r>
      <rPr>
        <sz val="9"/>
        <color theme="1"/>
        <rFont val="Calibri"/>
        <family val="3"/>
      </rPr>
      <t>)</t>
    </r>
    <r>
      <rPr>
        <sz val="9"/>
        <color theme="1"/>
        <rFont val="Meiryo UI"/>
        <family val="3"/>
        <charset val="128"/>
      </rPr>
      <t xml:space="preserve">が企画した会への参加、並びにその会に向けての練習会　　　　　　　 </t>
    </r>
    <rPh sb="5" eb="7">
      <t>キョウサイ</t>
    </rPh>
    <phoneticPr fontId="2"/>
  </si>
  <si>
    <r>
      <t>参加した</t>
    </r>
    <r>
      <rPr>
        <b/>
        <u val="double"/>
        <sz val="8"/>
        <color theme="1"/>
        <rFont val="Meiryo UI"/>
        <family val="3"/>
        <charset val="128"/>
      </rPr>
      <t>共済会員数</t>
    </r>
    <rPh sb="0" eb="2">
      <t>サンカ</t>
    </rPh>
    <rPh sb="4" eb="6">
      <t>キョウサイ</t>
    </rPh>
    <rPh sb="6" eb="8">
      <t>カイイン</t>
    </rPh>
    <rPh sb="7" eb="8">
      <t>イン</t>
    </rPh>
    <rPh sb="8" eb="9">
      <t>スウ</t>
    </rPh>
    <phoneticPr fontId="2"/>
  </si>
  <si>
    <r>
      <t xml:space="preserve">●給付額について
</t>
    </r>
    <r>
      <rPr>
        <b/>
        <sz val="8"/>
        <color theme="1"/>
        <rFont val="Meiryo UI"/>
        <family val="3"/>
        <charset val="128"/>
      </rPr>
      <t>　</t>
    </r>
    <r>
      <rPr>
        <sz val="8"/>
        <color theme="1"/>
        <rFont val="Meiryo UI"/>
        <family val="3"/>
        <charset val="128"/>
      </rPr>
      <t xml:space="preserve">参加会員数によって金額が決まります。(ただし、かかった費用が上限となります)
</t>
    </r>
    <r>
      <rPr>
        <sz val="7"/>
        <color theme="1"/>
        <rFont val="Meiryo UI"/>
        <family val="3"/>
        <charset val="128"/>
      </rPr>
      <t>　　10名以上：1万円　　　　30名以上：3万円　　　　100名以上：10万円　　　
　　20名以上：2万円　　　　50名以上：5万円　　　　200名以上：20万円</t>
    </r>
    <rPh sb="1" eb="4">
      <t>キュウフガク</t>
    </rPh>
    <phoneticPr fontId="2"/>
  </si>
  <si>
    <t>要選択</t>
  </si>
  <si>
    <r>
      <rPr>
        <sz val="9"/>
        <color theme="1"/>
        <rFont val="Wingdings"/>
        <family val="3"/>
        <charset val="2"/>
      </rPr>
      <t></t>
    </r>
    <r>
      <rPr>
        <sz val="9"/>
        <color theme="1"/>
        <rFont val="Meiryo UI"/>
        <family val="3"/>
        <charset val="128"/>
      </rPr>
      <t>参加した共済会員が</t>
    </r>
    <r>
      <rPr>
        <sz val="9"/>
        <color theme="1"/>
        <rFont val="Calibri"/>
        <family val="3"/>
      </rPr>
      <t>9</t>
    </r>
    <r>
      <rPr>
        <sz val="9"/>
        <color theme="1"/>
        <rFont val="Meiryo UI"/>
        <family val="3"/>
        <charset val="128"/>
      </rPr>
      <t xml:space="preserve">名以下の会
</t>
    </r>
    <r>
      <rPr>
        <sz val="9"/>
        <color theme="1"/>
        <rFont val="Wingdings"/>
        <family val="3"/>
        <charset val="2"/>
      </rPr>
      <t></t>
    </r>
    <r>
      <rPr>
        <sz val="9"/>
        <color theme="1"/>
        <rFont val="Meiryo UI"/>
        <family val="3"/>
        <charset val="128"/>
      </rPr>
      <t>参加メンバーの半数以上が同じ会を、年度</t>
    </r>
    <r>
      <rPr>
        <sz val="9"/>
        <color theme="1"/>
        <rFont val="Calibri"/>
        <family val="3"/>
      </rPr>
      <t>3</t>
    </r>
    <r>
      <rPr>
        <sz val="9"/>
        <color theme="1"/>
        <rFont val="Meiryo UI"/>
        <family val="3"/>
        <charset val="128"/>
      </rPr>
      <t>回以上申請した場合</t>
    </r>
    <r>
      <rPr>
        <sz val="9"/>
        <color theme="1"/>
        <rFont val="Calibri"/>
        <family val="3"/>
      </rPr>
      <t xml:space="preserve">
</t>
    </r>
    <r>
      <rPr>
        <sz val="9"/>
        <color theme="1"/>
        <rFont val="Wingdings"/>
        <family val="3"/>
        <charset val="2"/>
      </rPr>
      <t></t>
    </r>
    <r>
      <rPr>
        <sz val="9"/>
        <color theme="1"/>
        <rFont val="Meiryo UI"/>
        <family val="3"/>
        <charset val="128"/>
      </rPr>
      <t xml:space="preserve">飲食及び慰労のみを目的とする会
</t>
    </r>
    <r>
      <rPr>
        <sz val="9"/>
        <color theme="1"/>
        <rFont val="Wingdings"/>
        <family val="3"/>
        <charset val="2"/>
      </rPr>
      <t></t>
    </r>
    <r>
      <rPr>
        <sz val="9"/>
        <color theme="1"/>
        <rFont val="Meiryo UI"/>
        <family val="3"/>
        <charset val="128"/>
      </rPr>
      <t>公序良俗に反するテーマ・活動を含んだ会</t>
    </r>
    <r>
      <rPr>
        <sz val="9"/>
        <color theme="1"/>
        <rFont val="Calibri"/>
        <family val="3"/>
      </rPr>
      <t xml:space="preserve">
</t>
    </r>
    <r>
      <rPr>
        <sz val="9"/>
        <color theme="1"/>
        <rFont val="Wingdings"/>
        <family val="3"/>
        <charset val="2"/>
      </rPr>
      <t></t>
    </r>
    <r>
      <rPr>
        <sz val="9"/>
        <color theme="1"/>
        <rFont val="Meiryo UI"/>
        <family val="3"/>
        <charset val="128"/>
      </rPr>
      <t xml:space="preserve">業務時間内に開催された会
</t>
    </r>
    <r>
      <rPr>
        <sz val="9"/>
        <color theme="1"/>
        <rFont val="Wingdings"/>
        <family val="3"/>
        <charset val="2"/>
      </rPr>
      <t></t>
    </r>
    <r>
      <rPr>
        <sz val="9"/>
        <color theme="1"/>
        <rFont val="Meiryo UI"/>
        <family val="3"/>
        <charset val="128"/>
      </rPr>
      <t>会社側が主催の行事</t>
    </r>
    <r>
      <rPr>
        <sz val="9"/>
        <color theme="1"/>
        <rFont val="Calibri"/>
        <family val="3"/>
      </rPr>
      <t>(</t>
    </r>
    <r>
      <rPr>
        <sz val="9"/>
        <color theme="1"/>
        <rFont val="Meiryo UI"/>
        <family val="3"/>
        <charset val="128"/>
      </rPr>
      <t>会社から補助金等が出ている場合を含む</t>
    </r>
    <r>
      <rPr>
        <sz val="9"/>
        <color theme="1"/>
        <rFont val="Calibri"/>
        <family val="3"/>
      </rPr>
      <t xml:space="preserve">)
</t>
    </r>
    <r>
      <rPr>
        <sz val="9"/>
        <color theme="1"/>
        <rFont val="Wingdings"/>
        <family val="3"/>
        <charset val="2"/>
      </rPr>
      <t></t>
    </r>
    <r>
      <rPr>
        <sz val="9"/>
        <color theme="1"/>
        <rFont val="Meiryo UI"/>
        <family val="3"/>
        <charset val="128"/>
      </rPr>
      <t>自社及びグループ会社</t>
    </r>
    <r>
      <rPr>
        <sz val="9"/>
        <color theme="1"/>
        <rFont val="Calibri"/>
        <family val="3"/>
      </rPr>
      <t>(</t>
    </r>
    <r>
      <rPr>
        <sz val="9"/>
        <color theme="1"/>
        <rFont val="Meiryo UI"/>
        <family val="3"/>
        <charset val="128"/>
      </rPr>
      <t>またはそれらに所属する社員</t>
    </r>
    <r>
      <rPr>
        <sz val="9"/>
        <color theme="1"/>
        <rFont val="Calibri"/>
        <family val="3"/>
      </rPr>
      <t>)</t>
    </r>
    <r>
      <rPr>
        <sz val="9"/>
        <color theme="1"/>
        <rFont val="Meiryo UI"/>
        <family val="3"/>
        <charset val="128"/>
      </rPr>
      <t xml:space="preserve">が企画した会への参加、並びにその会に向けての練習会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</si>
</sst>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Meiryo UI"/>
      <family val="2"/>
      <charset val="128"/>
    </font>
    <font>
      <sz val="11"/>
      <color theme="1"/>
      <name val="游ゴシック"/>
      <family val="2"/>
      <charset val="128"/>
      <scheme val="minor"/>
    </font>
    <font>
      <sz val="6"/>
      <name val="Meiryo UI"/>
      <family val="2"/>
      <charset val="128"/>
    </font>
    <font>
      <sz val="9"/>
      <color theme="1"/>
      <name val="Meiryo UI"/>
      <family val="2"/>
      <charset val="128"/>
    </font>
    <font>
      <sz val="9"/>
      <color theme="1"/>
      <name val="Meiryo UI"/>
      <family val="3"/>
      <charset val="128"/>
    </font>
    <font>
      <sz val="11"/>
      <color theme="1"/>
      <name val="Meiryo UI"/>
      <family val="3"/>
      <charset val="128"/>
    </font>
    <font>
      <sz val="10"/>
      <color theme="1"/>
      <name val="Meiryo UI"/>
      <family val="3"/>
      <charset val="128"/>
    </font>
    <font>
      <sz val="14"/>
      <color theme="1"/>
      <name val="Meiryo UI"/>
      <family val="3"/>
      <charset val="128"/>
    </font>
    <font>
      <b/>
      <sz val="11"/>
      <color theme="1"/>
      <name val="Meiryo UI"/>
      <family val="3"/>
      <charset val="128"/>
    </font>
    <font>
      <b/>
      <sz val="12"/>
      <color theme="1"/>
      <name val="Meiryo UI"/>
      <family val="3"/>
      <charset val="128"/>
    </font>
    <font>
      <b/>
      <sz val="18"/>
      <color theme="0"/>
      <name val="Meiryo UI"/>
      <family val="3"/>
      <charset val="128"/>
    </font>
    <font>
      <sz val="6"/>
      <color theme="1"/>
      <name val="Meiryo UI"/>
      <family val="2"/>
      <charset val="128"/>
    </font>
    <font>
      <sz val="8"/>
      <color theme="1"/>
      <name val="Meiryo UI"/>
      <family val="2"/>
      <charset val="128"/>
    </font>
    <font>
      <b/>
      <sz val="9"/>
      <color theme="1"/>
      <name val="Meiryo UI"/>
      <family val="3"/>
      <charset val="128"/>
    </font>
    <font>
      <sz val="8"/>
      <color theme="1"/>
      <name val="Meiryo UI"/>
      <family val="3"/>
      <charset val="128"/>
    </font>
    <font>
      <sz val="6"/>
      <color theme="1"/>
      <name val="Meiryo UI"/>
      <family val="3"/>
      <charset val="128"/>
    </font>
    <font>
      <sz val="7"/>
      <color theme="1"/>
      <name val="Meiryo UI"/>
      <family val="3"/>
      <charset val="128"/>
    </font>
    <font>
      <b/>
      <sz val="11"/>
      <color theme="0"/>
      <name val="Meiryo UI"/>
      <family val="3"/>
      <charset val="128"/>
    </font>
    <font>
      <sz val="5"/>
      <color theme="1"/>
      <name val="Meiryo UI"/>
      <family val="2"/>
      <charset val="128"/>
    </font>
    <font>
      <b/>
      <sz val="8"/>
      <color rgb="FFFF0000"/>
      <name val="Meiryo UI"/>
      <family val="3"/>
      <charset val="128"/>
    </font>
    <font>
      <b/>
      <sz val="14"/>
      <color theme="1"/>
      <name val="Meiryo UI"/>
      <family val="3"/>
      <charset val="128"/>
    </font>
    <font>
      <b/>
      <u/>
      <sz val="11"/>
      <color theme="1"/>
      <name val="Meiryo UI"/>
      <family val="3"/>
      <charset val="128"/>
    </font>
    <font>
      <sz val="12"/>
      <color theme="1"/>
      <name val="Meiryo UI"/>
      <family val="3"/>
      <charset val="128"/>
    </font>
    <font>
      <sz val="12"/>
      <name val="Meiryo UI"/>
      <family val="3"/>
      <charset val="128"/>
    </font>
    <font>
      <b/>
      <sz val="11"/>
      <color rgb="FFFF0000"/>
      <name val="Meiryo UI"/>
      <family val="3"/>
      <charset val="128"/>
    </font>
    <font>
      <b/>
      <sz val="14"/>
      <color rgb="FF0000FF"/>
      <name val="Meiryo UI"/>
      <family val="3"/>
      <charset val="128"/>
    </font>
    <font>
      <b/>
      <sz val="11"/>
      <color rgb="FF0000FF"/>
      <name val="Meiryo UI"/>
      <family val="3"/>
      <charset val="128"/>
    </font>
    <font>
      <b/>
      <sz val="9"/>
      <color rgb="FF0000FF"/>
      <name val="Meiryo UI"/>
      <family val="3"/>
      <charset val="128"/>
    </font>
    <font>
      <b/>
      <sz val="16"/>
      <color rgb="FF0000FF"/>
      <name val="Meiryo UI"/>
      <family val="3"/>
      <charset val="128"/>
    </font>
    <font>
      <b/>
      <sz val="10"/>
      <color theme="1"/>
      <name val="Meiryo UI"/>
      <family val="3"/>
      <charset val="128"/>
    </font>
    <font>
      <sz val="11"/>
      <color theme="1"/>
      <name val="Meiryo UI"/>
      <family val="2"/>
      <charset val="128"/>
    </font>
    <font>
      <sz val="6"/>
      <name val="游ゴシック"/>
      <family val="2"/>
      <charset val="128"/>
      <scheme val="minor"/>
    </font>
    <font>
      <sz val="9"/>
      <color rgb="FF000000"/>
      <name val="Meiryo UI"/>
      <family val="3"/>
      <charset val="128"/>
    </font>
    <font>
      <b/>
      <sz val="9"/>
      <color theme="4"/>
      <name val="Meiryo UI"/>
      <family val="3"/>
      <charset val="128"/>
    </font>
    <font>
      <b/>
      <sz val="8"/>
      <color theme="1"/>
      <name val="Meiryo UI"/>
      <family val="3"/>
      <charset val="128"/>
    </font>
    <font>
      <u/>
      <sz val="9"/>
      <color theme="1"/>
      <name val="Meiryo UI"/>
      <family val="3"/>
      <charset val="128"/>
    </font>
    <font>
      <b/>
      <sz val="8"/>
      <color theme="0"/>
      <name val="Meiryo UI"/>
      <family val="3"/>
      <charset val="128"/>
    </font>
    <font>
      <b/>
      <u val="double"/>
      <sz val="8"/>
      <color theme="1"/>
      <name val="Meiryo UI"/>
      <family val="3"/>
      <charset val="128"/>
    </font>
    <font>
      <b/>
      <sz val="8"/>
      <color rgb="FF0000FF"/>
      <name val="Meiryo UI"/>
      <family val="3"/>
      <charset val="128"/>
    </font>
    <font>
      <b/>
      <sz val="12"/>
      <color rgb="FF0000FF"/>
      <name val="Meiryo UI"/>
      <family val="3"/>
      <charset val="128"/>
    </font>
    <font>
      <sz val="9"/>
      <color theme="1"/>
      <name val="Wingdings"/>
      <family val="3"/>
      <charset val="2"/>
    </font>
    <font>
      <sz val="9"/>
      <color theme="1"/>
      <name val="Calibri"/>
      <family val="3"/>
    </font>
    <font>
      <sz val="9"/>
      <color theme="1"/>
      <name val="Meiryo UI"/>
      <family val="3"/>
      <charset val="2"/>
    </font>
    <font>
      <b/>
      <sz val="7"/>
      <color theme="1"/>
      <name val="Meiryo UI"/>
      <family val="3"/>
      <charset val="128"/>
    </font>
    <font>
      <b/>
      <sz val="16"/>
      <color theme="1"/>
      <name val="Meiryo UI"/>
      <family val="3"/>
      <charset val="128"/>
    </font>
    <font>
      <sz val="12"/>
      <color theme="1"/>
      <name val="Meiryo UI"/>
      <family val="2"/>
      <charset val="128"/>
    </font>
    <font>
      <b/>
      <sz val="13"/>
      <color theme="1"/>
      <name val="Meiryo UI"/>
      <family val="3"/>
      <charset val="128"/>
    </font>
    <font>
      <sz val="13"/>
      <color theme="1"/>
      <name val="Meiryo UI"/>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theme="4"/>
        <bgColor indexed="64"/>
      </patternFill>
    </fill>
    <fill>
      <patternFill patternType="solid">
        <fgColor theme="8" tint="0.79998168889431442"/>
        <bgColor indexed="64"/>
      </patternFill>
    </fill>
    <fill>
      <patternFill patternType="solid">
        <fgColor theme="0"/>
        <bgColor indexed="64"/>
      </patternFill>
    </fill>
    <fill>
      <patternFill patternType="solid">
        <fgColor rgb="FF006699"/>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right/>
      <top/>
      <bottom style="hair">
        <color auto="1"/>
      </bottom>
      <diagonal/>
    </border>
    <border>
      <left/>
      <right style="hair">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hair">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style="hair">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indexed="64"/>
      </bottom>
      <diagonal/>
    </border>
    <border>
      <left/>
      <right style="medium">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thin">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right style="hair">
        <color auto="1"/>
      </right>
      <top style="hair">
        <color auto="1"/>
      </top>
      <bottom/>
      <diagonal/>
    </border>
    <border>
      <left/>
      <right style="thin">
        <color auto="1"/>
      </right>
      <top style="hair">
        <color auto="1"/>
      </top>
      <bottom/>
      <diagonal/>
    </border>
    <border>
      <left/>
      <right style="thin">
        <color auto="1"/>
      </right>
      <top/>
      <bottom style="hair">
        <color auto="1"/>
      </bottom>
      <diagonal/>
    </border>
    <border>
      <left style="hair">
        <color auto="1"/>
      </left>
      <right/>
      <top style="hair">
        <color auto="1"/>
      </top>
      <bottom/>
      <diagonal/>
    </border>
    <border>
      <left/>
      <right style="medium">
        <color auto="1"/>
      </right>
      <top style="hair">
        <color auto="1"/>
      </top>
      <bottom/>
      <diagonal/>
    </border>
  </borders>
  <cellStyleXfs count="3">
    <xf numFmtId="0" fontId="0" fillId="0" borderId="0">
      <alignment vertical="center"/>
    </xf>
    <xf numFmtId="38" fontId="30" fillId="0" borderId="0" applyFont="0" applyFill="0" applyBorder="0" applyAlignment="0" applyProtection="0">
      <alignment vertical="center"/>
    </xf>
    <xf numFmtId="0" fontId="1" fillId="0" borderId="0">
      <alignment vertical="center"/>
    </xf>
  </cellStyleXfs>
  <cellXfs count="528">
    <xf numFmtId="0" fontId="0" fillId="0" borderId="0" xfId="0">
      <alignment vertical="center"/>
    </xf>
    <xf numFmtId="0" fontId="5" fillId="0" borderId="0" xfId="0" applyFont="1">
      <alignment vertical="center"/>
    </xf>
    <xf numFmtId="0" fontId="5" fillId="0" borderId="8" xfId="0" applyFont="1" applyBorder="1">
      <alignment vertical="center"/>
    </xf>
    <xf numFmtId="0" fontId="5" fillId="0" borderId="9" xfId="0" applyFont="1" applyBorder="1">
      <alignment vertical="center"/>
    </xf>
    <xf numFmtId="0" fontId="4" fillId="0" borderId="0" xfId="0" applyFont="1">
      <alignment vertical="center"/>
    </xf>
    <xf numFmtId="0" fontId="0" fillId="0" borderId="0" xfId="0" applyAlignment="1">
      <alignment horizontal="center" vertical="center"/>
    </xf>
    <xf numFmtId="0" fontId="14" fillId="0" borderId="0" xfId="0" applyFont="1">
      <alignment vertical="center"/>
    </xf>
    <xf numFmtId="0" fontId="5" fillId="0" borderId="13" xfId="0" applyFont="1" applyBorder="1">
      <alignment vertical="center"/>
    </xf>
    <xf numFmtId="0" fontId="8" fillId="0" borderId="0" xfId="0" applyFont="1" applyAlignment="1">
      <alignment horizontal="right" vertical="center"/>
    </xf>
    <xf numFmtId="0" fontId="8" fillId="0" borderId="0" xfId="0" applyFont="1">
      <alignment vertical="center"/>
    </xf>
    <xf numFmtId="0" fontId="5" fillId="0" borderId="14" xfId="0" applyFont="1" applyBorder="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indent="1"/>
    </xf>
    <xf numFmtId="0" fontId="23" fillId="0" borderId="0" xfId="0" applyFont="1" applyAlignment="1">
      <alignment horizontal="center" vertical="center" wrapText="1"/>
    </xf>
    <xf numFmtId="0" fontId="9" fillId="0" borderId="0" xfId="0" applyFont="1" applyAlignment="1">
      <alignment horizontal="center" vertical="center" wrapText="1"/>
    </xf>
    <xf numFmtId="0" fontId="5" fillId="0" borderId="7" xfId="0" applyFont="1" applyBorder="1">
      <alignment vertical="center"/>
    </xf>
    <xf numFmtId="0" fontId="4" fillId="0" borderId="43" xfId="0" applyFont="1" applyBorder="1" applyAlignment="1">
      <alignment horizontal="center" vertical="center"/>
    </xf>
    <xf numFmtId="0" fontId="13" fillId="0" borderId="0" xfId="0" applyFont="1" applyAlignment="1">
      <alignment horizontal="right" vertical="center"/>
    </xf>
    <xf numFmtId="0" fontId="5" fillId="7" borderId="0" xfId="0" applyFont="1" applyFill="1">
      <alignment vertical="center"/>
    </xf>
    <xf numFmtId="38" fontId="0" fillId="0" borderId="0" xfId="0" applyNumberFormat="1">
      <alignment vertical="center"/>
    </xf>
    <xf numFmtId="38" fontId="0" fillId="0" borderId="0" xfId="1" applyFont="1">
      <alignment vertical="center"/>
    </xf>
    <xf numFmtId="0" fontId="10" fillId="0" borderId="0" xfId="0" applyFont="1" applyFill="1" applyAlignment="1">
      <alignment horizontal="center" vertical="center"/>
    </xf>
    <xf numFmtId="0" fontId="0" fillId="0" borderId="0" xfId="0">
      <alignment vertical="center"/>
    </xf>
    <xf numFmtId="0" fontId="0" fillId="0" borderId="8" xfId="0" applyBorder="1">
      <alignment vertical="center"/>
    </xf>
    <xf numFmtId="0" fontId="14" fillId="0" borderId="5" xfId="0" applyFont="1" applyBorder="1" applyAlignment="1">
      <alignment horizontal="center" vertical="center"/>
    </xf>
    <xf numFmtId="0" fontId="12" fillId="0" borderId="21" xfId="0" applyFont="1" applyBorder="1" applyAlignment="1">
      <alignment horizontal="center" vertical="center"/>
    </xf>
    <xf numFmtId="0" fontId="0" fillId="0" borderId="22" xfId="0" applyBorder="1">
      <alignment vertical="center"/>
    </xf>
    <xf numFmtId="0" fontId="12" fillId="3" borderId="18" xfId="0" applyFont="1" applyFill="1" applyBorder="1">
      <alignment vertical="center"/>
    </xf>
    <xf numFmtId="0" fontId="0" fillId="3" borderId="17" xfId="0" applyFill="1" applyBorder="1">
      <alignment vertical="center"/>
    </xf>
    <xf numFmtId="0" fontId="0" fillId="3" borderId="34" xfId="0" applyFill="1" applyBorder="1">
      <alignment vertical="center"/>
    </xf>
    <xf numFmtId="0" fontId="0" fillId="3" borderId="33" xfId="0" applyFill="1" applyBorder="1">
      <alignment vertical="center"/>
    </xf>
    <xf numFmtId="0" fontId="12" fillId="3" borderId="33" xfId="0" applyFont="1" applyFill="1" applyBorder="1" applyAlignment="1">
      <alignment horizontal="right" vertical="center"/>
    </xf>
    <xf numFmtId="0" fontId="14" fillId="0" borderId="7" xfId="0" applyFont="1" applyBorder="1">
      <alignment vertical="center"/>
    </xf>
    <xf numFmtId="0" fontId="12" fillId="0" borderId="8" xfId="0" applyFont="1" applyBorder="1">
      <alignment vertical="center"/>
    </xf>
    <xf numFmtId="0" fontId="14" fillId="0" borderId="8" xfId="0" applyFont="1" applyBorder="1" applyAlignment="1">
      <alignment horizontal="right" vertical="center"/>
    </xf>
    <xf numFmtId="0" fontId="0" fillId="0" borderId="33" xfId="0" applyBorder="1" applyProtection="1">
      <alignment vertical="center"/>
      <protection locked="0"/>
    </xf>
    <xf numFmtId="0" fontId="10" fillId="0" borderId="0" xfId="0" applyFont="1" applyFill="1" applyAlignment="1">
      <alignment horizontal="center" vertical="center"/>
    </xf>
    <xf numFmtId="0" fontId="4" fillId="3" borderId="32" xfId="0" applyFont="1" applyFill="1" applyBorder="1" applyAlignment="1">
      <alignment vertical="center" wrapText="1"/>
    </xf>
    <xf numFmtId="0" fontId="0" fillId="3" borderId="0" xfId="0" applyFill="1" applyBorder="1">
      <alignment vertical="center"/>
    </xf>
    <xf numFmtId="0" fontId="14" fillId="3" borderId="5" xfId="0" applyFont="1" applyFill="1" applyBorder="1" applyAlignment="1">
      <alignment vertical="center" wrapText="1"/>
    </xf>
    <xf numFmtId="0" fontId="14" fillId="3" borderId="6" xfId="0" applyFont="1" applyFill="1" applyBorder="1" applyAlignment="1">
      <alignment vertical="center" wrapText="1"/>
    </xf>
    <xf numFmtId="0" fontId="4" fillId="3" borderId="14" xfId="0" applyFont="1" applyFill="1" applyBorder="1" applyAlignment="1">
      <alignment vertical="center" wrapText="1"/>
    </xf>
    <xf numFmtId="0" fontId="29" fillId="8" borderId="7" xfId="0" applyFont="1" applyFill="1" applyBorder="1" applyAlignment="1">
      <alignment horizontal="center" vertical="center" wrapText="1"/>
    </xf>
    <xf numFmtId="0" fontId="29" fillId="8" borderId="8" xfId="0" applyFont="1" applyFill="1" applyBorder="1" applyAlignment="1">
      <alignment horizontal="center" vertical="center" wrapText="1"/>
    </xf>
    <xf numFmtId="0" fontId="0" fillId="0" borderId="0" xfId="0" applyBorder="1" applyProtection="1">
      <alignment vertical="center"/>
      <protection locked="0"/>
    </xf>
    <xf numFmtId="0" fontId="0" fillId="0" borderId="32" xfId="0" applyBorder="1">
      <alignment vertical="center"/>
    </xf>
    <xf numFmtId="0" fontId="3" fillId="0" borderId="0" xfId="0" applyFont="1" applyBorder="1" applyProtection="1">
      <alignment vertical="center"/>
      <protection locked="0"/>
    </xf>
    <xf numFmtId="0" fontId="4" fillId="0" borderId="0" xfId="0" applyFont="1" applyBorder="1" applyProtection="1">
      <alignment vertical="center"/>
      <protection locked="0"/>
    </xf>
    <xf numFmtId="0" fontId="0" fillId="0" borderId="0" xfId="0" applyBorder="1">
      <alignment vertical="center"/>
    </xf>
    <xf numFmtId="0" fontId="12" fillId="3" borderId="0" xfId="0" applyFont="1" applyFill="1" applyBorder="1">
      <alignment vertical="center"/>
    </xf>
    <xf numFmtId="0" fontId="19" fillId="3" borderId="0" xfId="0" applyFont="1" applyFill="1" applyBorder="1">
      <alignment vertical="center"/>
    </xf>
    <xf numFmtId="0" fontId="14" fillId="3" borderId="51" xfId="0" applyFont="1" applyFill="1" applyBorder="1" applyAlignment="1">
      <alignment vertical="center" wrapText="1"/>
    </xf>
    <xf numFmtId="0" fontId="16" fillId="3" borderId="32" xfId="0" applyFont="1" applyFill="1" applyBorder="1" applyAlignment="1">
      <alignment vertical="center" wrapText="1"/>
    </xf>
    <xf numFmtId="0" fontId="16" fillId="3" borderId="0" xfId="0" applyFont="1" applyFill="1" applyBorder="1" applyAlignment="1">
      <alignment vertical="center" wrapText="1"/>
    </xf>
    <xf numFmtId="0" fontId="16" fillId="3" borderId="14" xfId="0" applyFont="1" applyFill="1" applyBorder="1" applyAlignment="1">
      <alignment vertical="center" wrapText="1"/>
    </xf>
    <xf numFmtId="0" fontId="29" fillId="8" borderId="13" xfId="0" applyFont="1" applyFill="1" applyBorder="1" applyAlignment="1">
      <alignment horizontal="center" vertical="center" wrapText="1"/>
    </xf>
    <xf numFmtId="0" fontId="29" fillId="8" borderId="0" xfId="0" applyFont="1" applyFill="1" applyBorder="1" applyAlignment="1">
      <alignment horizontal="center" vertical="center" wrapText="1"/>
    </xf>
    <xf numFmtId="0" fontId="29" fillId="8" borderId="33" xfId="0" applyFont="1" applyFill="1" applyBorder="1" applyAlignment="1">
      <alignment horizontal="center" vertical="center" wrapText="1"/>
    </xf>
    <xf numFmtId="0" fontId="29" fillId="8" borderId="47" xfId="0" applyFont="1" applyFill="1" applyBorder="1" applyAlignment="1">
      <alignment horizontal="center" vertical="center" wrapText="1"/>
    </xf>
    <xf numFmtId="0" fontId="29" fillId="8" borderId="47" xfId="0" applyFont="1" applyFill="1" applyBorder="1" applyAlignment="1">
      <alignment vertical="center" wrapText="1"/>
    </xf>
    <xf numFmtId="0" fontId="29" fillId="8" borderId="4"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37" xfId="0" applyFont="1" applyFill="1" applyBorder="1" applyAlignment="1">
      <alignment horizontal="center" vertical="center" wrapText="1"/>
    </xf>
    <xf numFmtId="0" fontId="4" fillId="0" borderId="0" xfId="0" applyFont="1" applyFill="1" applyBorder="1" applyAlignment="1">
      <alignment vertical="top"/>
    </xf>
    <xf numFmtId="0" fontId="4" fillId="0" borderId="0" xfId="0" applyFont="1" applyFill="1" applyBorder="1" applyAlignment="1">
      <alignment horizontal="left" vertical="top" wrapText="1"/>
    </xf>
    <xf numFmtId="0" fontId="14" fillId="3" borderId="32" xfId="0" applyFont="1" applyFill="1" applyBorder="1" applyAlignment="1">
      <alignment vertical="center" wrapText="1"/>
    </xf>
    <xf numFmtId="0" fontId="14" fillId="3" borderId="0" xfId="0" applyFont="1" applyFill="1" applyBorder="1" applyAlignment="1">
      <alignment vertical="center" wrapText="1"/>
    </xf>
    <xf numFmtId="0" fontId="14" fillId="3" borderId="14" xfId="0" applyFont="1" applyFill="1" applyBorder="1" applyAlignment="1">
      <alignment vertical="center" wrapText="1"/>
    </xf>
    <xf numFmtId="0" fontId="4" fillId="8" borderId="33" xfId="0" applyFont="1" applyFill="1" applyBorder="1" applyAlignment="1">
      <alignment vertical="center"/>
    </xf>
    <xf numFmtId="0" fontId="14" fillId="0" borderId="0" xfId="0" applyFont="1" applyFill="1" applyBorder="1" applyAlignment="1">
      <alignment horizontal="left" vertical="top" wrapText="1"/>
    </xf>
    <xf numFmtId="0" fontId="36" fillId="0" borderId="0" xfId="0" applyFont="1" applyFill="1" applyBorder="1" applyAlignment="1">
      <alignment horizontal="center" vertical="center" wrapText="1"/>
    </xf>
    <xf numFmtId="0" fontId="4" fillId="3" borderId="51" xfId="0" applyFont="1" applyFill="1" applyBorder="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0" xfId="0" applyFont="1" applyFill="1" applyBorder="1" applyAlignment="1">
      <alignment vertical="center" wrapText="1"/>
    </xf>
    <xf numFmtId="0" fontId="4" fillId="3" borderId="52"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16" fillId="3" borderId="32" xfId="0" applyFont="1" applyFill="1" applyBorder="1" applyAlignment="1">
      <alignment vertical="top" wrapText="1"/>
    </xf>
    <xf numFmtId="0" fontId="16" fillId="3" borderId="0" xfId="0" applyFont="1" applyFill="1" applyBorder="1" applyAlignment="1">
      <alignment vertical="top" wrapText="1"/>
    </xf>
    <xf numFmtId="0" fontId="16" fillId="3" borderId="14" xfId="0" applyFont="1" applyFill="1" applyBorder="1" applyAlignment="1">
      <alignment vertical="top" wrapText="1"/>
    </xf>
    <xf numFmtId="0" fontId="13" fillId="8" borderId="13" xfId="0" applyFont="1" applyFill="1" applyBorder="1" applyAlignment="1">
      <alignment vertical="center"/>
    </xf>
    <xf numFmtId="0" fontId="13" fillId="8" borderId="0" xfId="0" applyFont="1" applyFill="1" applyBorder="1" applyAlignment="1">
      <alignment vertical="center"/>
    </xf>
    <xf numFmtId="0" fontId="29" fillId="8" borderId="13" xfId="0" applyFont="1" applyFill="1" applyBorder="1" applyAlignment="1">
      <alignment horizontal="center" vertical="center" wrapText="1"/>
    </xf>
    <xf numFmtId="0" fontId="29" fillId="8" borderId="0" xfId="0" applyFont="1" applyFill="1" applyBorder="1" applyAlignment="1">
      <alignment horizontal="center" vertical="center" wrapText="1"/>
    </xf>
    <xf numFmtId="0" fontId="29" fillId="8" borderId="33"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4" xfId="0" applyFont="1" applyFill="1" applyBorder="1" applyAlignment="1">
      <alignment vertical="center" wrapText="1"/>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13" xfId="0" applyFont="1" applyFill="1" applyBorder="1" applyAlignment="1">
      <alignment vertical="center"/>
    </xf>
    <xf numFmtId="0" fontId="3" fillId="0" borderId="0"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0" fillId="0" borderId="8" xfId="0" applyBorder="1" applyAlignment="1">
      <alignment vertical="center"/>
    </xf>
    <xf numFmtId="0" fontId="20" fillId="0" borderId="0" xfId="0" applyFont="1" applyAlignment="1">
      <alignment horizontal="center" vertical="center"/>
    </xf>
    <xf numFmtId="0" fontId="0" fillId="0" borderId="0" xfId="0" applyBorder="1" applyAlignment="1">
      <alignment vertical="center"/>
    </xf>
    <xf numFmtId="0" fontId="0" fillId="0" borderId="0" xfId="0" applyBorder="1" applyAlignment="1">
      <alignment horizontal="right"/>
    </xf>
    <xf numFmtId="0" fontId="0" fillId="0" borderId="0" xfId="0" applyBorder="1" applyAlignment="1"/>
    <xf numFmtId="0" fontId="9" fillId="0" borderId="1" xfId="0" applyFont="1" applyBorder="1" applyAlignment="1">
      <alignment horizontal="center" vertical="center"/>
    </xf>
    <xf numFmtId="0" fontId="22" fillId="4" borderId="2" xfId="0" applyFont="1" applyFill="1" applyBorder="1" applyAlignment="1">
      <alignment horizontal="center" vertical="center"/>
    </xf>
    <xf numFmtId="0" fontId="22" fillId="0" borderId="47" xfId="0" applyFont="1" applyBorder="1" applyAlignment="1">
      <alignment horizontal="center" vertical="center"/>
    </xf>
    <xf numFmtId="0" fontId="22" fillId="4" borderId="2" xfId="0" applyFont="1" applyFill="1" applyBorder="1" applyAlignment="1">
      <alignment horizontal="center" vertical="center"/>
    </xf>
    <xf numFmtId="0" fontId="45" fillId="3" borderId="1" xfId="0" applyFont="1" applyFill="1" applyBorder="1" applyAlignment="1">
      <alignment horizontal="center" vertical="center"/>
    </xf>
    <xf numFmtId="0" fontId="46" fillId="0" borderId="0" xfId="0" applyFont="1" applyAlignment="1">
      <alignment horizontal="right"/>
    </xf>
    <xf numFmtId="0" fontId="47" fillId="4" borderId="8" xfId="0" applyFont="1" applyFill="1" applyBorder="1" applyAlignment="1">
      <alignment horizontal="right"/>
    </xf>
    <xf numFmtId="0" fontId="46" fillId="0" borderId="8" xfId="0" applyFont="1" applyBorder="1" applyAlignment="1">
      <alignment horizontal="right"/>
    </xf>
    <xf numFmtId="0" fontId="47" fillId="4" borderId="8" xfId="0" applyFont="1" applyFill="1" applyBorder="1" applyAlignment="1"/>
    <xf numFmtId="0" fontId="46" fillId="0" borderId="8" xfId="0" applyFont="1" applyBorder="1" applyAlignment="1"/>
    <xf numFmtId="0" fontId="47" fillId="0" borderId="0" xfId="0" applyFont="1" applyBorder="1" applyAlignment="1">
      <alignment horizontal="right"/>
    </xf>
    <xf numFmtId="0" fontId="47" fillId="0" borderId="0" xfId="0" applyFont="1" applyBorder="1" applyAlignment="1">
      <alignment vertical="center"/>
    </xf>
    <xf numFmtId="0" fontId="46" fillId="0" borderId="0" xfId="0" applyFont="1" applyBorder="1" applyAlignment="1">
      <alignment horizontal="right"/>
    </xf>
    <xf numFmtId="0" fontId="6" fillId="0" borderId="0" xfId="0" applyFont="1" applyAlignment="1">
      <alignment vertical="top"/>
    </xf>
    <xf numFmtId="0" fontId="4" fillId="0" borderId="0" xfId="0" applyFont="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4" fillId="0" borderId="0" xfId="0" applyFont="1" applyFill="1" applyBorder="1" applyAlignment="1">
      <alignment horizontal="left" vertical="top" wrapText="1"/>
    </xf>
    <xf numFmtId="0" fontId="4" fillId="0" borderId="43" xfId="0" applyFont="1" applyBorder="1" applyAlignment="1">
      <alignment horizontal="center" vertical="center"/>
    </xf>
    <xf numFmtId="0" fontId="29" fillId="8" borderId="4"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5" fillId="0" borderId="0" xfId="0" applyFont="1" applyAlignment="1">
      <alignment horizontal="center" vertical="center"/>
    </xf>
    <xf numFmtId="0" fontId="5" fillId="7" borderId="0" xfId="0" applyFont="1" applyFill="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3"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 xfId="0" applyFont="1" applyBorder="1" applyAlignment="1">
      <alignment horizontal="center" vertical="center" wrapText="1"/>
    </xf>
    <xf numFmtId="0" fontId="5" fillId="4" borderId="0" xfId="0" applyFont="1" applyFill="1" applyAlignment="1">
      <alignment horizontal="left" vertical="center" wrapText="1"/>
    </xf>
    <xf numFmtId="0" fontId="23" fillId="0" borderId="1" xfId="0" applyFont="1" applyBorder="1" applyAlignment="1">
      <alignment horizontal="center" vertical="center"/>
    </xf>
    <xf numFmtId="0" fontId="17" fillId="5" borderId="48" xfId="0" applyFont="1" applyFill="1" applyBorder="1" applyAlignment="1">
      <alignment horizontal="center" vertical="center"/>
    </xf>
    <xf numFmtId="0" fontId="17" fillId="5" borderId="49" xfId="0" applyFont="1" applyFill="1" applyBorder="1" applyAlignment="1">
      <alignment horizontal="center" vertical="center"/>
    </xf>
    <xf numFmtId="0" fontId="17" fillId="5" borderId="50" xfId="0" applyFont="1" applyFill="1" applyBorder="1" applyAlignment="1">
      <alignment horizontal="center" vertical="center"/>
    </xf>
    <xf numFmtId="0" fontId="17" fillId="5" borderId="0" xfId="0" applyFont="1" applyFill="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22" fillId="0" borderId="1" xfId="0" applyFont="1" applyBorder="1" applyAlignment="1">
      <alignment horizontal="left" vertical="center" wrapText="1" indent="1"/>
    </xf>
    <xf numFmtId="0" fontId="22" fillId="0" borderId="1" xfId="0" applyFont="1" applyBorder="1" applyAlignment="1">
      <alignment horizontal="center" vertical="center"/>
    </xf>
    <xf numFmtId="0" fontId="4" fillId="0" borderId="0" xfId="0" applyFont="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0" fillId="0" borderId="0" xfId="0" applyBorder="1" applyAlignment="1">
      <alignment horizontal="center" vertical="center"/>
    </xf>
    <xf numFmtId="0" fontId="0" fillId="0" borderId="8" xfId="0" applyBorder="1" applyAlignment="1">
      <alignment horizontal="center" vertical="center"/>
    </xf>
    <xf numFmtId="0" fontId="12" fillId="3" borderId="0" xfId="0" applyFont="1" applyFill="1" applyBorder="1" applyAlignment="1">
      <alignment horizontal="center" vertical="center"/>
    </xf>
    <xf numFmtId="0" fontId="12" fillId="3" borderId="33" xfId="0" applyFont="1" applyFill="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20" fillId="0" borderId="4"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38"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37" xfId="0" applyFont="1" applyBorder="1" applyAlignment="1" applyProtection="1">
      <alignment horizontal="right" vertical="center"/>
      <protection locked="0"/>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47" xfId="0" applyFont="1" applyFill="1" applyBorder="1" applyAlignment="1">
      <alignment horizontal="center" vertical="center" wrapText="1"/>
    </xf>
    <xf numFmtId="0" fontId="22" fillId="4" borderId="54" xfId="0" applyFont="1" applyFill="1" applyBorder="1" applyAlignment="1">
      <alignment horizontal="center" vertical="center" wrapText="1"/>
    </xf>
    <xf numFmtId="0" fontId="16" fillId="3" borderId="3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4" fillId="3" borderId="51"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43" fillId="4"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11"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2" xfId="0" applyFont="1" applyFill="1" applyBorder="1" applyAlignment="1">
      <alignment horizontal="center" vertical="center"/>
    </xf>
    <xf numFmtId="0" fontId="14" fillId="3" borderId="36"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1" fillId="0" borderId="13" xfId="0" applyFont="1" applyBorder="1" applyAlignment="1">
      <alignment horizontal="center" vertical="center"/>
    </xf>
    <xf numFmtId="0" fontId="15" fillId="0" borderId="12" xfId="0" applyFont="1" applyBorder="1" applyAlignment="1">
      <alignment horizontal="center" vertical="center"/>
    </xf>
    <xf numFmtId="0" fontId="0" fillId="0" borderId="5"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4" fillId="0" borderId="45" xfId="0" applyFont="1" applyBorder="1" applyAlignment="1" applyProtection="1">
      <alignment vertical="center"/>
      <protection locked="0"/>
    </xf>
    <xf numFmtId="0" fontId="4" fillId="0" borderId="43" xfId="0" applyFont="1" applyBorder="1" applyAlignment="1" applyProtection="1">
      <alignment vertical="center"/>
      <protection locked="0"/>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8"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3" xfId="0" applyFont="1" applyFill="1" applyBorder="1" applyAlignment="1">
      <alignment horizontal="center" vertical="center"/>
    </xf>
    <xf numFmtId="0" fontId="42" fillId="0" borderId="13"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33" xfId="0" applyFont="1" applyFill="1" applyBorder="1" applyAlignment="1">
      <alignment horizontal="left" vertical="center" wrapText="1"/>
    </xf>
    <xf numFmtId="0" fontId="0" fillId="8" borderId="13" xfId="0" applyFill="1" applyBorder="1" applyAlignment="1">
      <alignment horizontal="center" vertical="center"/>
    </xf>
    <xf numFmtId="0" fontId="0" fillId="8" borderId="0" xfId="0" applyFill="1" applyAlignment="1">
      <alignment horizontal="center" vertical="center"/>
    </xf>
    <xf numFmtId="0" fontId="10" fillId="6" borderId="0" xfId="0" applyFont="1" applyFill="1" applyAlignment="1">
      <alignment horizontal="left" vertical="center"/>
    </xf>
    <xf numFmtId="0" fontId="3" fillId="0" borderId="4" xfId="0" applyFont="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9" fillId="0" borderId="21"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4" fillId="3" borderId="3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14" fillId="3" borderId="0" xfId="0" applyFont="1" applyFill="1" applyBorder="1" applyAlignment="1">
      <alignment horizontal="center" vertical="center"/>
    </xf>
    <xf numFmtId="0" fontId="20" fillId="0" borderId="20" xfId="0" applyFont="1" applyBorder="1" applyAlignment="1">
      <alignment horizontal="center" vertical="center"/>
    </xf>
    <xf numFmtId="0" fontId="20" fillId="0" borderId="24" xfId="0" applyFont="1" applyBorder="1" applyAlignment="1">
      <alignment horizontal="center" vertical="center"/>
    </xf>
    <xf numFmtId="0" fontId="3" fillId="0" borderId="15" xfId="0" applyFont="1" applyBorder="1" applyAlignment="1">
      <alignment horizontal="center" vertical="center"/>
    </xf>
    <xf numFmtId="0" fontId="4" fillId="0" borderId="15" xfId="0" applyFont="1" applyBorder="1" applyAlignment="1">
      <alignment horizontal="center" vertical="center"/>
    </xf>
    <xf numFmtId="0" fontId="16" fillId="4" borderId="8" xfId="0" applyFont="1" applyFill="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3" fillId="3" borderId="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6" xfId="0" applyFont="1" applyFill="1" applyBorder="1" applyAlignment="1">
      <alignment horizontal="center" vertical="center"/>
    </xf>
    <xf numFmtId="0" fontId="4" fillId="0" borderId="43" xfId="0" applyFont="1" applyBorder="1" applyAlignment="1">
      <alignment horizontal="center" vertical="center"/>
    </xf>
    <xf numFmtId="0" fontId="4" fillId="0" borderId="46" xfId="0" applyFont="1" applyBorder="1" applyAlignment="1">
      <alignment horizontal="center"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4" fillId="0" borderId="4" xfId="0" applyFont="1" applyBorder="1" applyAlignment="1">
      <alignment horizontal="center" vertical="center"/>
    </xf>
    <xf numFmtId="0" fontId="14" fillId="0" borderId="25" xfId="0" applyFont="1" applyBorder="1" applyAlignment="1">
      <alignment horizontal="center" vertical="center"/>
    </xf>
    <xf numFmtId="0" fontId="4" fillId="0" borderId="43" xfId="0" applyFont="1" applyBorder="1" applyAlignment="1" applyProtection="1">
      <alignment horizontal="center" vertical="center"/>
      <protection locked="0"/>
    </xf>
    <xf numFmtId="0" fontId="4" fillId="4" borderId="43" xfId="0" applyFont="1" applyFill="1" applyBorder="1" applyAlignment="1" applyProtection="1">
      <alignment horizontal="center" vertical="center"/>
      <protection locked="0"/>
    </xf>
    <xf numFmtId="49" fontId="0" fillId="0" borderId="33" xfId="0" applyNumberFormat="1" applyBorder="1" applyAlignment="1" applyProtection="1">
      <alignment horizontal="center" vertical="center"/>
      <protection locked="0"/>
    </xf>
    <xf numFmtId="49" fontId="0" fillId="0" borderId="37" xfId="0" applyNumberFormat="1" applyBorder="1" applyAlignment="1" applyProtection="1">
      <alignment horizontal="center" vertical="center"/>
      <protection locked="0"/>
    </xf>
    <xf numFmtId="0" fontId="20" fillId="4" borderId="29" xfId="0" applyFont="1" applyFill="1" applyBorder="1" applyAlignment="1" applyProtection="1">
      <alignment horizontal="center" vertical="center"/>
      <protection locked="0"/>
    </xf>
    <xf numFmtId="0" fontId="20" fillId="4" borderId="28" xfId="0" applyFont="1" applyFill="1" applyBorder="1" applyAlignment="1" applyProtection="1">
      <alignment horizontal="center" vertical="center"/>
      <protection locked="0"/>
    </xf>
    <xf numFmtId="0" fontId="20" fillId="4" borderId="30" xfId="0" applyFont="1" applyFill="1" applyBorder="1" applyAlignment="1" applyProtection="1">
      <alignment horizontal="center" vertical="center"/>
      <protection locked="0"/>
    </xf>
    <xf numFmtId="0" fontId="20" fillId="4" borderId="13" xfId="0" applyFont="1" applyFill="1" applyBorder="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20" fillId="4" borderId="14" xfId="0" applyFont="1" applyFill="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8" fillId="0" borderId="0" xfId="0" applyFont="1" applyAlignment="1">
      <alignment horizontal="right" vertical="top"/>
    </xf>
    <xf numFmtId="0" fontId="36" fillId="9" borderId="0" xfId="0" applyFont="1" applyFill="1" applyBorder="1" applyAlignment="1">
      <alignment horizontal="center" vertical="center" wrapText="1"/>
    </xf>
    <xf numFmtId="0" fontId="4" fillId="0" borderId="51"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4" borderId="32"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33" xfId="0" applyFont="1" applyFill="1" applyBorder="1" applyAlignment="1">
      <alignment horizontal="left" vertical="top" wrapText="1"/>
    </xf>
    <xf numFmtId="0" fontId="4" fillId="4" borderId="39" xfId="0" applyFont="1" applyFill="1" applyBorder="1" applyAlignment="1">
      <alignment horizontal="left" vertical="top" wrapText="1"/>
    </xf>
    <xf numFmtId="0" fontId="4" fillId="4" borderId="40" xfId="0" applyFont="1" applyFill="1" applyBorder="1" applyAlignment="1">
      <alignment horizontal="left" vertical="top" wrapText="1"/>
    </xf>
    <xf numFmtId="0" fontId="4" fillId="4" borderId="4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3" borderId="59"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8" fillId="0" borderId="0" xfId="0" applyFont="1" applyAlignment="1">
      <alignment horizontal="left" vertical="top" wrapText="1"/>
    </xf>
    <xf numFmtId="0" fontId="0" fillId="0" borderId="1" xfId="0" applyBorder="1" applyAlignment="1">
      <alignment horizontal="center"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6" fillId="0" borderId="1" xfId="0" applyFont="1" applyBorder="1" applyAlignment="1">
      <alignment horizontal="center" vertical="center" textRotation="255"/>
    </xf>
    <xf numFmtId="38" fontId="13" fillId="0" borderId="8" xfId="0" applyNumberFormat="1" applyFont="1" applyFill="1" applyBorder="1" applyAlignment="1">
      <alignment horizontal="right" vertical="center"/>
    </xf>
    <xf numFmtId="0" fontId="13" fillId="0" borderId="8" xfId="0" applyFont="1" applyFill="1" applyBorder="1" applyAlignment="1">
      <alignment horizontal="right" vertical="center"/>
    </xf>
    <xf numFmtId="38" fontId="13" fillId="0" borderId="8" xfId="1" applyFont="1" applyFill="1" applyBorder="1" applyAlignment="1">
      <alignment horizontal="right" vertical="center"/>
    </xf>
    <xf numFmtId="0" fontId="43" fillId="8" borderId="2" xfId="0" applyFont="1" applyFill="1" applyBorder="1" applyAlignment="1">
      <alignment horizontal="left" vertical="top" wrapText="1"/>
    </xf>
    <xf numFmtId="0" fontId="34" fillId="8" borderId="47" xfId="0" applyFont="1" applyFill="1" applyBorder="1" applyAlignment="1">
      <alignment horizontal="left" vertical="top" wrapText="1"/>
    </xf>
    <xf numFmtId="0" fontId="34" fillId="8" borderId="54"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29" fillId="8" borderId="2" xfId="0" applyFont="1" applyFill="1" applyBorder="1" applyAlignment="1">
      <alignment horizontal="right" vertical="center" wrapText="1"/>
    </xf>
    <xf numFmtId="0" fontId="29" fillId="8" borderId="47" xfId="0" applyFont="1" applyFill="1" applyBorder="1" applyAlignment="1">
      <alignment horizontal="right" vertical="center" wrapText="1"/>
    </xf>
    <xf numFmtId="0" fontId="5" fillId="4" borderId="47" xfId="0" applyFont="1" applyFill="1" applyBorder="1" applyAlignment="1">
      <alignment horizontal="center" vertical="center" wrapText="1"/>
    </xf>
    <xf numFmtId="0" fontId="34" fillId="8" borderId="4"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16" fillId="3" borderId="32" xfId="0" applyFont="1" applyFill="1" applyBorder="1" applyAlignment="1">
      <alignment horizontal="center" vertical="top" wrapText="1"/>
    </xf>
    <xf numFmtId="0" fontId="16" fillId="3" borderId="0" xfId="0" applyFont="1" applyFill="1" applyBorder="1" applyAlignment="1">
      <alignment horizontal="center" vertical="top" wrapText="1"/>
    </xf>
    <xf numFmtId="0" fontId="16" fillId="3" borderId="14" xfId="0" applyFont="1" applyFill="1" applyBorder="1" applyAlignment="1">
      <alignment horizontal="center" vertical="top" wrapText="1"/>
    </xf>
    <xf numFmtId="0" fontId="14" fillId="8" borderId="47" xfId="0" applyFont="1" applyFill="1" applyBorder="1" applyAlignment="1">
      <alignment horizontal="left" wrapText="1"/>
    </xf>
    <xf numFmtId="0" fontId="44" fillId="8" borderId="0" xfId="0" applyFont="1" applyFill="1" applyBorder="1" applyAlignment="1">
      <alignment horizontal="left" vertical="center"/>
    </xf>
    <xf numFmtId="0" fontId="44" fillId="8" borderId="14" xfId="0" applyFont="1" applyFill="1" applyBorder="1" applyAlignment="1">
      <alignment horizontal="left" vertical="center"/>
    </xf>
    <xf numFmtId="38" fontId="34" fillId="8" borderId="56" xfId="1" applyFont="1" applyFill="1" applyBorder="1" applyAlignment="1">
      <alignment horizontal="right" vertical="center" wrapText="1"/>
    </xf>
    <xf numFmtId="38" fontId="34" fillId="8" borderId="58" xfId="1" applyFont="1" applyFill="1" applyBorder="1" applyAlignment="1">
      <alignment horizontal="right" vertical="center" wrapText="1"/>
    </xf>
    <xf numFmtId="38" fontId="34" fillId="8" borderId="57" xfId="1" applyFont="1" applyFill="1" applyBorder="1" applyAlignment="1">
      <alignment horizontal="right" vertical="center" wrapText="1"/>
    </xf>
    <xf numFmtId="0" fontId="34" fillId="8" borderId="56" xfId="0" applyFont="1" applyFill="1" applyBorder="1" applyAlignment="1">
      <alignment horizontal="right" vertical="center" wrapText="1"/>
    </xf>
    <xf numFmtId="0" fontId="34" fillId="8" borderId="58" xfId="0" applyFont="1" applyFill="1" applyBorder="1" applyAlignment="1">
      <alignment horizontal="right" vertical="center" wrapText="1"/>
    </xf>
    <xf numFmtId="0" fontId="14" fillId="8" borderId="47" xfId="0" applyFont="1" applyFill="1" applyBorder="1" applyAlignment="1">
      <alignment horizontal="left" vertical="center" wrapText="1"/>
    </xf>
    <xf numFmtId="0" fontId="14" fillId="4" borderId="56"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58" xfId="0" applyFont="1" applyFill="1" applyBorder="1" applyAlignment="1">
      <alignment horizontal="left" vertical="center" wrapText="1"/>
    </xf>
    <xf numFmtId="0" fontId="14" fillId="4" borderId="57"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3" xfId="0" applyFont="1" applyFill="1" applyBorder="1" applyAlignment="1">
      <alignment horizontal="left" vertical="center" wrapText="1"/>
    </xf>
    <xf numFmtId="38" fontId="14" fillId="4" borderId="55" xfId="1" applyFont="1" applyFill="1" applyBorder="1" applyAlignment="1">
      <alignment horizontal="right" vertical="center" wrapText="1"/>
    </xf>
    <xf numFmtId="0" fontId="29" fillId="8" borderId="4"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34" fillId="8" borderId="55" xfId="0" applyFont="1" applyFill="1" applyBorder="1" applyAlignment="1">
      <alignment horizontal="center" vertical="center" wrapText="1"/>
    </xf>
    <xf numFmtId="38" fontId="14" fillId="4" borderId="56" xfId="1" applyFont="1" applyFill="1" applyBorder="1" applyAlignment="1">
      <alignment horizontal="right" vertical="center" wrapText="1"/>
    </xf>
    <xf numFmtId="38" fontId="14" fillId="4" borderId="58" xfId="1" applyFont="1" applyFill="1" applyBorder="1" applyAlignment="1">
      <alignment horizontal="right" vertical="center" wrapText="1"/>
    </xf>
    <xf numFmtId="38" fontId="14" fillId="4" borderId="57" xfId="1" applyFont="1" applyFill="1" applyBorder="1" applyAlignment="1">
      <alignment horizontal="right" vertical="center" wrapText="1"/>
    </xf>
    <xf numFmtId="38" fontId="14" fillId="4" borderId="2" xfId="1" applyFont="1" applyFill="1" applyBorder="1" applyAlignment="1">
      <alignment horizontal="right" vertical="center" wrapText="1"/>
    </xf>
    <xf numFmtId="38" fontId="14" fillId="4" borderId="47" xfId="1" applyFont="1" applyFill="1" applyBorder="1" applyAlignment="1">
      <alignment horizontal="right" vertical="center" wrapText="1"/>
    </xf>
    <xf numFmtId="38" fontId="14" fillId="4" borderId="3" xfId="1" applyFont="1" applyFill="1" applyBorder="1" applyAlignment="1">
      <alignment horizontal="right" vertical="center" wrapText="1"/>
    </xf>
    <xf numFmtId="38" fontId="14" fillId="4" borderId="1" xfId="1" applyFont="1" applyFill="1" applyBorder="1" applyAlignment="1">
      <alignment horizontal="right" vertical="center" wrapText="1"/>
    </xf>
    <xf numFmtId="0" fontId="14" fillId="4" borderId="66" xfId="0" applyFont="1" applyFill="1" applyBorder="1" applyAlignment="1">
      <alignment horizontal="left" vertical="center" wrapText="1"/>
    </xf>
    <xf numFmtId="0" fontId="14" fillId="4" borderId="67" xfId="0" applyFont="1" applyFill="1" applyBorder="1" applyAlignment="1">
      <alignment horizontal="left" vertical="center" wrapText="1"/>
    </xf>
    <xf numFmtId="0" fontId="14" fillId="4" borderId="68" xfId="0" applyFont="1" applyFill="1" applyBorder="1" applyAlignment="1">
      <alignment horizontal="left" vertical="center" wrapText="1"/>
    </xf>
    <xf numFmtId="49" fontId="26" fillId="0" borderId="0" xfId="0" applyNumberFormat="1" applyFont="1" applyBorder="1" applyAlignment="1" applyProtection="1">
      <alignment horizontal="center" vertical="center"/>
      <protection locked="0"/>
    </xf>
    <xf numFmtId="49" fontId="26" fillId="0" borderId="8" xfId="0" applyNumberFormat="1" applyFont="1" applyBorder="1" applyAlignment="1" applyProtection="1">
      <alignment horizontal="center" vertical="center"/>
      <protection locked="0"/>
    </xf>
    <xf numFmtId="0" fontId="27" fillId="0" borderId="45" xfId="0" applyFont="1" applyBorder="1" applyAlignment="1" applyProtection="1">
      <alignment horizontal="right" vertical="center"/>
      <protection locked="0"/>
    </xf>
    <xf numFmtId="0" fontId="27" fillId="0" borderId="43" xfId="0" applyFont="1" applyBorder="1" applyAlignment="1" applyProtection="1">
      <alignment horizontal="right" vertical="center"/>
      <protection locked="0"/>
    </xf>
    <xf numFmtId="0" fontId="27" fillId="0" borderId="43" xfId="0" applyFont="1" applyBorder="1" applyAlignment="1" applyProtection="1">
      <alignment horizontal="center" vertical="center"/>
      <protection locked="0"/>
    </xf>
    <xf numFmtId="0" fontId="27" fillId="4" borderId="43" xfId="0" applyFont="1" applyFill="1" applyBorder="1" applyAlignment="1" applyProtection="1">
      <alignment horizontal="center" vertical="center"/>
      <protection locked="0"/>
    </xf>
    <xf numFmtId="49" fontId="26" fillId="0" borderId="33" xfId="0" applyNumberFormat="1" applyFont="1" applyBorder="1" applyAlignment="1" applyProtection="1">
      <alignment horizontal="center" vertical="center"/>
      <protection locked="0"/>
    </xf>
    <xf numFmtId="49" fontId="26" fillId="0" borderId="37" xfId="0" applyNumberFormat="1" applyFont="1" applyBorder="1" applyAlignment="1" applyProtection="1">
      <alignment horizontal="center" vertical="center"/>
      <protection locked="0"/>
    </xf>
    <xf numFmtId="0" fontId="4" fillId="3" borderId="30"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76" xfId="0" applyFont="1" applyFill="1" applyBorder="1" applyAlignment="1">
      <alignment horizontal="center" vertical="center"/>
    </xf>
    <xf numFmtId="0" fontId="25" fillId="4" borderId="29" xfId="0" applyFont="1" applyFill="1" applyBorder="1" applyAlignment="1" applyProtection="1">
      <alignment horizontal="center" vertical="center"/>
      <protection locked="0"/>
    </xf>
    <xf numFmtId="0" fontId="25" fillId="4" borderId="28" xfId="0" applyFont="1" applyFill="1" applyBorder="1" applyAlignment="1" applyProtection="1">
      <alignment horizontal="center" vertical="center"/>
      <protection locked="0"/>
    </xf>
    <xf numFmtId="0" fontId="25" fillId="4" borderId="30" xfId="0" applyFont="1" applyFill="1" applyBorder="1" applyAlignment="1" applyProtection="1">
      <alignment horizontal="center" vertical="center"/>
      <protection locked="0"/>
    </xf>
    <xf numFmtId="0" fontId="25" fillId="4" borderId="13" xfId="0"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protection locked="0"/>
    </xf>
    <xf numFmtId="0" fontId="25" fillId="4" borderId="14" xfId="0" applyFont="1" applyFill="1" applyBorder="1" applyAlignment="1" applyProtection="1">
      <alignment horizontal="center" vertical="center"/>
      <protection locked="0"/>
    </xf>
    <xf numFmtId="0" fontId="3" fillId="3" borderId="29" xfId="0" applyFont="1" applyFill="1" applyBorder="1" applyAlignment="1">
      <alignment horizontal="center" vertical="center"/>
    </xf>
    <xf numFmtId="0" fontId="26" fillId="0" borderId="77"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78"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37" xfId="0" applyFont="1" applyBorder="1" applyAlignment="1" applyProtection="1">
      <alignment horizontal="center" vertical="center"/>
      <protection locked="0"/>
    </xf>
    <xf numFmtId="0" fontId="4" fillId="3" borderId="75"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26" fillId="0" borderId="5"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26"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9" fillId="0" borderId="21" xfId="0" applyFont="1" applyBorder="1" applyAlignment="1" applyProtection="1">
      <alignment horizontal="center" vertical="center"/>
      <protection locked="0"/>
    </xf>
    <xf numFmtId="0" fontId="39" fillId="0" borderId="5" xfId="0" applyFont="1" applyBorder="1" applyAlignment="1" applyProtection="1">
      <alignment horizontal="center" vertical="center"/>
      <protection locked="0"/>
    </xf>
    <xf numFmtId="0" fontId="39" fillId="0" borderId="25" xfId="0" applyFont="1" applyBorder="1" applyAlignment="1" applyProtection="1">
      <alignment horizontal="center" vertical="center"/>
      <protection locked="0"/>
    </xf>
    <xf numFmtId="0" fontId="39" fillId="0" borderId="22"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26" xfId="0" applyFont="1" applyBorder="1" applyAlignment="1" applyProtection="1">
      <alignment horizontal="center" vertical="center"/>
      <protection locked="0"/>
    </xf>
    <xf numFmtId="0" fontId="39" fillId="0" borderId="6" xfId="0" applyFont="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42" fillId="0" borderId="7"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42" fillId="0" borderId="37" xfId="0" applyFont="1" applyFill="1" applyBorder="1" applyAlignment="1">
      <alignment horizontal="left" vertical="center" wrapText="1"/>
    </xf>
    <xf numFmtId="0" fontId="25" fillId="0" borderId="4" xfId="0" applyFont="1" applyBorder="1" applyAlignment="1" applyProtection="1">
      <alignment horizontal="right" vertical="center"/>
      <protection locked="0"/>
    </xf>
    <xf numFmtId="0" fontId="25" fillId="0" borderId="5" xfId="0" applyFont="1" applyBorder="1" applyAlignment="1" applyProtection="1">
      <alignment horizontal="right" vertical="center"/>
      <protection locked="0"/>
    </xf>
    <xf numFmtId="0" fontId="25" fillId="0" borderId="38" xfId="0" applyFont="1" applyBorder="1" applyAlignment="1" applyProtection="1">
      <alignment horizontal="right" vertical="center"/>
      <protection locked="0"/>
    </xf>
    <xf numFmtId="0" fontId="25" fillId="0" borderId="7" xfId="0" applyFont="1" applyBorder="1" applyAlignment="1" applyProtection="1">
      <alignment horizontal="right" vertical="center"/>
      <protection locked="0"/>
    </xf>
    <xf numFmtId="0" fontId="25" fillId="0" borderId="8" xfId="0" applyFont="1" applyBorder="1" applyAlignment="1" applyProtection="1">
      <alignment horizontal="right" vertical="center"/>
      <protection locked="0"/>
    </xf>
    <xf numFmtId="0" fontId="25" fillId="0" borderId="37" xfId="0" applyFont="1" applyBorder="1" applyAlignment="1" applyProtection="1">
      <alignment horizontal="right" vertical="center"/>
      <protection locked="0"/>
    </xf>
    <xf numFmtId="0" fontId="14" fillId="3" borderId="74"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26" fillId="0" borderId="21" xfId="0" applyFont="1" applyBorder="1" applyAlignment="1" applyProtection="1">
      <alignment horizontal="center" vertical="center"/>
      <protection locked="0"/>
    </xf>
    <xf numFmtId="0" fontId="15" fillId="0" borderId="21"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23"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2" fillId="3" borderId="8" xfId="0" applyFont="1" applyFill="1" applyBorder="1" applyAlignment="1">
      <alignment horizontal="center" vertical="center"/>
    </xf>
    <xf numFmtId="0" fontId="12" fillId="3" borderId="37"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25" fillId="0" borderId="72" xfId="0" applyFont="1" applyBorder="1" applyAlignment="1">
      <alignment horizontal="center" vertical="center"/>
    </xf>
    <xf numFmtId="0" fontId="25" fillId="0" borderId="73"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0" fillId="8" borderId="0" xfId="0" applyFont="1" applyFill="1" applyBorder="1" applyAlignment="1">
      <alignment horizontal="center" vertical="center"/>
    </xf>
    <xf numFmtId="0" fontId="20" fillId="8" borderId="14" xfId="0" applyFont="1" applyFill="1" applyBorder="1" applyAlignment="1">
      <alignment horizontal="center" vertical="center"/>
    </xf>
    <xf numFmtId="0" fontId="0" fillId="8" borderId="0" xfId="0" applyFill="1" applyBorder="1" applyAlignment="1">
      <alignment horizontal="center" vertical="center"/>
    </xf>
    <xf numFmtId="0" fontId="39" fillId="4" borderId="2" xfId="0" applyFont="1" applyFill="1" applyBorder="1" applyAlignment="1">
      <alignment horizontal="center" vertical="center" wrapText="1"/>
    </xf>
    <xf numFmtId="0" fontId="39" fillId="4" borderId="47" xfId="0" applyFont="1" applyFill="1" applyBorder="1" applyAlignment="1">
      <alignment horizontal="center" vertical="center" wrapText="1"/>
    </xf>
    <xf numFmtId="0" fontId="39" fillId="4" borderId="54" xfId="0" applyFont="1" applyFill="1" applyBorder="1" applyAlignment="1">
      <alignment horizontal="center" vertical="center" wrapText="1"/>
    </xf>
    <xf numFmtId="0" fontId="34" fillId="8" borderId="66" xfId="0" applyFont="1" applyFill="1" applyBorder="1" applyAlignment="1">
      <alignment horizontal="center" vertical="center" wrapText="1"/>
    </xf>
    <xf numFmtId="0" fontId="34" fillId="8" borderId="68" xfId="0" applyFont="1" applyFill="1" applyBorder="1" applyAlignment="1">
      <alignment horizontal="center" vertical="center" wrapText="1"/>
    </xf>
    <xf numFmtId="0" fontId="29" fillId="8" borderId="66" xfId="0" applyFont="1" applyFill="1" applyBorder="1" applyAlignment="1">
      <alignment horizontal="center" vertical="center" wrapText="1"/>
    </xf>
    <xf numFmtId="0" fontId="29" fillId="8" borderId="67" xfId="0" applyFont="1" applyFill="1" applyBorder="1" applyAlignment="1">
      <alignment horizontal="center" vertical="center" wrapText="1"/>
    </xf>
    <xf numFmtId="0" fontId="29" fillId="8" borderId="68" xfId="0" applyFont="1" applyFill="1" applyBorder="1" applyAlignment="1">
      <alignment horizontal="center" vertical="center" wrapText="1"/>
    </xf>
    <xf numFmtId="0" fontId="34" fillId="8" borderId="6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43" fillId="4" borderId="38"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43" fillId="4" borderId="3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38" fillId="4" borderId="56" xfId="0" applyFont="1" applyFill="1" applyBorder="1" applyAlignment="1">
      <alignment horizontal="center" vertical="center" wrapText="1"/>
    </xf>
    <xf numFmtId="0" fontId="38" fillId="4" borderId="57" xfId="0" applyFont="1" applyFill="1" applyBorder="1" applyAlignment="1">
      <alignment horizontal="center" vertical="center" wrapText="1"/>
    </xf>
    <xf numFmtId="0" fontId="38" fillId="4" borderId="56" xfId="0" applyFont="1" applyFill="1" applyBorder="1" applyAlignment="1">
      <alignment horizontal="left" vertical="center" wrapText="1"/>
    </xf>
    <xf numFmtId="0" fontId="38" fillId="4" borderId="58" xfId="0" applyFont="1" applyFill="1" applyBorder="1" applyAlignment="1">
      <alignment horizontal="left" vertical="center" wrapText="1"/>
    </xf>
    <xf numFmtId="0" fontId="38" fillId="4" borderId="57" xfId="0" applyFont="1" applyFill="1" applyBorder="1" applyAlignment="1">
      <alignment horizontal="left" vertical="center" wrapText="1"/>
    </xf>
    <xf numFmtId="38" fontId="38" fillId="4" borderId="56" xfId="1" applyFont="1" applyFill="1" applyBorder="1" applyAlignment="1">
      <alignment horizontal="right" vertical="center" wrapText="1"/>
    </xf>
    <xf numFmtId="38" fontId="38" fillId="4" borderId="58" xfId="1" applyFont="1" applyFill="1" applyBorder="1" applyAlignment="1">
      <alignment horizontal="right" vertical="center" wrapText="1"/>
    </xf>
    <xf numFmtId="38" fontId="38" fillId="4" borderId="57" xfId="1" applyFont="1" applyFill="1" applyBorder="1" applyAlignment="1">
      <alignment horizontal="right" vertical="center" wrapText="1"/>
    </xf>
    <xf numFmtId="0" fontId="38" fillId="4" borderId="2"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38" fillId="4" borderId="2" xfId="0" applyFont="1" applyFill="1" applyBorder="1" applyAlignment="1">
      <alignment horizontal="left" vertical="center" wrapText="1"/>
    </xf>
    <xf numFmtId="0" fontId="38" fillId="4" borderId="47" xfId="0" applyFont="1" applyFill="1" applyBorder="1" applyAlignment="1">
      <alignment horizontal="left" vertical="center" wrapText="1"/>
    </xf>
    <xf numFmtId="0" fontId="38" fillId="4" borderId="3" xfId="0" applyFont="1" applyFill="1" applyBorder="1" applyAlignment="1">
      <alignment horizontal="left" vertical="center" wrapText="1"/>
    </xf>
    <xf numFmtId="38" fontId="38" fillId="4" borderId="2" xfId="1" applyFont="1" applyFill="1" applyBorder="1" applyAlignment="1">
      <alignment horizontal="right" vertical="center" wrapText="1"/>
    </xf>
    <xf numFmtId="38" fontId="38" fillId="4" borderId="47" xfId="1" applyFont="1" applyFill="1" applyBorder="1" applyAlignment="1">
      <alignment horizontal="right" vertical="center" wrapText="1"/>
    </xf>
    <xf numFmtId="38" fontId="38" fillId="4" borderId="3" xfId="1" applyFont="1" applyFill="1" applyBorder="1" applyAlignment="1">
      <alignment horizontal="right" vertical="center" wrapText="1"/>
    </xf>
    <xf numFmtId="0" fontId="14" fillId="4" borderId="66" xfId="0" applyFont="1" applyFill="1" applyBorder="1" applyAlignment="1">
      <alignment horizontal="center" vertical="center" wrapText="1"/>
    </xf>
    <xf numFmtId="0" fontId="14" fillId="4" borderId="68" xfId="0" applyFont="1" applyFill="1" applyBorder="1" applyAlignment="1">
      <alignment horizontal="center" vertical="center" wrapText="1"/>
    </xf>
    <xf numFmtId="38" fontId="14" fillId="4" borderId="66" xfId="1" applyFont="1" applyFill="1" applyBorder="1" applyAlignment="1">
      <alignment horizontal="right" vertical="center" wrapText="1"/>
    </xf>
    <xf numFmtId="38" fontId="14" fillId="4" borderId="67" xfId="1" applyFont="1" applyFill="1" applyBorder="1" applyAlignment="1">
      <alignment horizontal="right" vertical="center" wrapText="1"/>
    </xf>
    <xf numFmtId="38" fontId="14" fillId="4" borderId="68" xfId="1" applyFont="1" applyFill="1" applyBorder="1" applyAlignment="1">
      <alignment horizontal="right" vertical="center" wrapText="1"/>
    </xf>
    <xf numFmtId="0" fontId="34" fillId="8" borderId="57" xfId="0" applyFont="1" applyFill="1" applyBorder="1" applyAlignment="1">
      <alignment horizontal="right" vertical="center" wrapText="1"/>
    </xf>
    <xf numFmtId="0" fontId="27" fillId="4" borderId="32" xfId="0" applyFont="1" applyFill="1" applyBorder="1" applyAlignment="1">
      <alignment horizontal="left" vertical="top" wrapText="1"/>
    </xf>
    <xf numFmtId="0" fontId="27" fillId="4" borderId="0" xfId="0" applyFont="1" applyFill="1" applyBorder="1" applyAlignment="1">
      <alignment horizontal="left" vertical="top" wrapText="1"/>
    </xf>
    <xf numFmtId="0" fontId="27" fillId="4" borderId="33" xfId="0" applyFont="1" applyFill="1" applyBorder="1" applyAlignment="1">
      <alignment horizontal="left" vertical="top" wrapText="1"/>
    </xf>
    <xf numFmtId="0" fontId="27" fillId="4" borderId="39" xfId="0" applyFont="1" applyFill="1" applyBorder="1" applyAlignment="1">
      <alignment horizontal="left" vertical="top" wrapText="1"/>
    </xf>
    <xf numFmtId="0" fontId="27" fillId="4" borderId="40" xfId="0" applyFont="1" applyFill="1" applyBorder="1" applyAlignment="1">
      <alignment horizontal="left" vertical="top" wrapText="1"/>
    </xf>
    <xf numFmtId="0" fontId="27" fillId="4" borderId="41" xfId="0" applyFont="1" applyFill="1" applyBorder="1" applyAlignment="1">
      <alignment horizontal="left" vertical="top" wrapText="1"/>
    </xf>
    <xf numFmtId="0" fontId="14" fillId="3" borderId="53"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8" fillId="0" borderId="5" xfId="0" applyFont="1" applyBorder="1" applyAlignment="1">
      <alignment horizontal="left" vertical="top" wrapText="1"/>
    </xf>
    <xf numFmtId="0" fontId="16" fillId="0" borderId="55" xfId="0" applyFont="1" applyBorder="1" applyAlignment="1">
      <alignment horizontal="center" vertical="center" textRotation="255"/>
    </xf>
    <xf numFmtId="0" fontId="16" fillId="0" borderId="15" xfId="0" applyFont="1" applyBorder="1" applyAlignment="1">
      <alignment horizontal="center" vertical="center" textRotation="255"/>
    </xf>
    <xf numFmtId="0" fontId="16" fillId="0" borderId="69" xfId="0" applyFont="1" applyBorder="1" applyAlignment="1">
      <alignment horizontal="center" vertical="center" textRotation="255"/>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47" xfId="0" applyFont="1" applyBorder="1" applyAlignment="1">
      <alignment horizontal="center" vertical="center"/>
    </xf>
    <xf numFmtId="0" fontId="12" fillId="0" borderId="3" xfId="0" applyFont="1" applyBorder="1" applyAlignment="1">
      <alignment horizontal="center" vertical="center"/>
    </xf>
    <xf numFmtId="0" fontId="14" fillId="0" borderId="2" xfId="0" applyFont="1" applyBorder="1" applyAlignment="1">
      <alignment horizontal="center" vertical="center"/>
    </xf>
    <xf numFmtId="0" fontId="14" fillId="0" borderId="47" xfId="0" applyFont="1" applyBorder="1" applyAlignment="1">
      <alignment horizontal="center" vertical="center"/>
    </xf>
    <xf numFmtId="0" fontId="14"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22" fillId="4" borderId="47"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2"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47" xfId="0" applyFont="1" applyFill="1" applyBorder="1" applyAlignment="1">
      <alignment horizontal="center" vertical="center"/>
    </xf>
    <xf numFmtId="0" fontId="22" fillId="3" borderId="3" xfId="0" applyFont="1" applyFill="1" applyBorder="1" applyAlignment="1">
      <alignment horizontal="center" vertical="center"/>
    </xf>
    <xf numFmtId="0" fontId="44" fillId="0" borderId="0" xfId="0" applyFont="1" applyAlignment="1">
      <alignment horizontal="center" vertical="center"/>
    </xf>
    <xf numFmtId="0" fontId="47" fillId="4" borderId="8" xfId="0" applyFont="1" applyFill="1" applyBorder="1" applyAlignment="1">
      <alignment horizontal="center"/>
    </xf>
    <xf numFmtId="0" fontId="8" fillId="0" borderId="0" xfId="0" applyFont="1" applyAlignment="1">
      <alignment horizontal="center" vertical="center" wrapText="1"/>
    </xf>
    <xf numFmtId="0" fontId="5" fillId="0" borderId="0" xfId="0" applyFont="1" applyAlignment="1">
      <alignment horizontal="left" vertical="top" wrapText="1"/>
    </xf>
  </cellXfs>
  <cellStyles count="3">
    <cellStyle name="桁区切り" xfId="1" builtinId="6"/>
    <cellStyle name="標準" xfId="0" builtinId="0"/>
    <cellStyle name="標準 2" xfId="2" xr:uid="{4608FD6D-0908-4C8E-BA53-8DFF03B15EDD}"/>
  </cellStyles>
  <dxfs count="3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s>
  <tableStyles count="0" defaultTableStyle="TableStyleMedium2" defaultPivotStyle="PivotStyleLight16"/>
  <colors>
    <mruColors>
      <color rgb="FF53FFFF"/>
      <color rgb="FFFFFFCC"/>
      <color rgb="FF0000FF"/>
      <color rgb="FF006699"/>
      <color rgb="FF339933"/>
      <color rgb="FF006600"/>
      <color rgb="FF009999"/>
      <color rgb="FF669900"/>
      <color rgb="FFCCFFCC"/>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21981</xdr:colOff>
      <xdr:row>0</xdr:row>
      <xdr:rowOff>73269</xdr:rowOff>
    </xdr:from>
    <xdr:to>
      <xdr:col>22</xdr:col>
      <xdr:colOff>271096</xdr:colOff>
      <xdr:row>2</xdr:row>
      <xdr:rowOff>7327</xdr:rowOff>
    </xdr:to>
    <xdr:sp macro="" textlink="">
      <xdr:nvSpPr>
        <xdr:cNvPr id="3" name="四角形: 角を丸くする 2">
          <a:extLst>
            <a:ext uri="{FF2B5EF4-FFF2-40B4-BE49-F238E27FC236}">
              <a16:creationId xmlns:a16="http://schemas.microsoft.com/office/drawing/2014/main" id="{AF7AE371-3384-4808-96CD-3ABBAB88370F}"/>
            </a:ext>
          </a:extLst>
        </xdr:cNvPr>
        <xdr:cNvSpPr/>
      </xdr:nvSpPr>
      <xdr:spPr>
        <a:xfrm>
          <a:off x="21981" y="73269"/>
          <a:ext cx="6535615" cy="391258"/>
        </a:xfrm>
        <a:prstGeom prst="roundRect">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Meiryo UI" panose="020B0604030504040204" pitchFamily="50" charset="-128"/>
              <a:ea typeface="Meiryo UI" panose="020B0604030504040204" pitchFamily="50" charset="-128"/>
            </a:rPr>
            <a:t>申請方法・送付先のご案内</a:t>
          </a:r>
        </a:p>
      </xdr:txBody>
    </xdr:sp>
    <xdr:clientData/>
  </xdr:twoCellAnchor>
  <xdr:twoCellAnchor>
    <xdr:from>
      <xdr:col>3</xdr:col>
      <xdr:colOff>221307</xdr:colOff>
      <xdr:row>10</xdr:row>
      <xdr:rowOff>221786</xdr:rowOff>
    </xdr:from>
    <xdr:to>
      <xdr:col>7</xdr:col>
      <xdr:colOff>62084</xdr:colOff>
      <xdr:row>11</xdr:row>
      <xdr:rowOff>922828</xdr:rowOff>
    </xdr:to>
    <xdr:grpSp>
      <xdr:nvGrpSpPr>
        <xdr:cNvPr id="4" name="グループ化 3">
          <a:extLst>
            <a:ext uri="{FF2B5EF4-FFF2-40B4-BE49-F238E27FC236}">
              <a16:creationId xmlns:a16="http://schemas.microsoft.com/office/drawing/2014/main" id="{511250CA-316F-4132-928E-0817FC4C2944}"/>
            </a:ext>
          </a:extLst>
        </xdr:cNvPr>
        <xdr:cNvGrpSpPr/>
      </xdr:nvGrpSpPr>
      <xdr:grpSpPr>
        <a:xfrm>
          <a:off x="1076072" y="2805960"/>
          <a:ext cx="980464" cy="939581"/>
          <a:chOff x="3955985" y="3479449"/>
          <a:chExt cx="993738" cy="908092"/>
        </a:xfrm>
      </xdr:grpSpPr>
      <xdr:sp macro="" textlink="">
        <xdr:nvSpPr>
          <xdr:cNvPr id="5" name="フローチャート: 処理 4">
            <a:extLst>
              <a:ext uri="{FF2B5EF4-FFF2-40B4-BE49-F238E27FC236}">
                <a16:creationId xmlns:a16="http://schemas.microsoft.com/office/drawing/2014/main" id="{2752F6B1-4147-E34B-F525-80C7AF8B9C9A}"/>
              </a:ext>
            </a:extLst>
          </xdr:cNvPr>
          <xdr:cNvSpPr/>
        </xdr:nvSpPr>
        <xdr:spPr>
          <a:xfrm>
            <a:off x="4050328" y="3482472"/>
            <a:ext cx="816391" cy="905069"/>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6" name="フローチャート: 処理 5">
            <a:extLst>
              <a:ext uri="{FF2B5EF4-FFF2-40B4-BE49-F238E27FC236}">
                <a16:creationId xmlns:a16="http://schemas.microsoft.com/office/drawing/2014/main" id="{FB791786-5A56-ACDA-4AC0-F03B16648915}"/>
              </a:ext>
            </a:extLst>
          </xdr:cNvPr>
          <xdr:cNvSpPr/>
        </xdr:nvSpPr>
        <xdr:spPr>
          <a:xfrm>
            <a:off x="4062041" y="3532441"/>
            <a:ext cx="794782" cy="117817"/>
          </a:xfrm>
          <a:prstGeom prst="flowChartProcess">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7" name="フローチャート: 処理 6">
            <a:extLst>
              <a:ext uri="{FF2B5EF4-FFF2-40B4-BE49-F238E27FC236}">
                <a16:creationId xmlns:a16="http://schemas.microsoft.com/office/drawing/2014/main" id="{3384E481-16C8-E781-90F9-3599D5217265}"/>
              </a:ext>
            </a:extLst>
          </xdr:cNvPr>
          <xdr:cNvSpPr/>
        </xdr:nvSpPr>
        <xdr:spPr>
          <a:xfrm>
            <a:off x="3955985" y="3479449"/>
            <a:ext cx="993738" cy="20046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600">
                <a:solidFill>
                  <a:schemeClr val="lt1"/>
                </a:solidFill>
                <a:effectLst/>
                <a:latin typeface="Meiryo UI" panose="020B0604030504040204" pitchFamily="50" charset="-128"/>
                <a:ea typeface="Meiryo UI" panose="020B0604030504040204" pitchFamily="50" charset="-128"/>
                <a:cs typeface="+mn-cs"/>
              </a:rPr>
              <a:t>りんくる賛助金　申請書</a:t>
            </a:r>
            <a:endParaRPr lang="ja-JP" altLang="ja-JP" sz="600">
              <a:effectLst/>
              <a:latin typeface="Meiryo UI" panose="020B0604030504040204" pitchFamily="50" charset="-128"/>
              <a:ea typeface="Meiryo UI" panose="020B0604030504040204" pitchFamily="50" charset="-128"/>
            </a:endParaRPr>
          </a:p>
        </xdr:txBody>
      </xdr:sp>
      <xdr:sp macro="" textlink="">
        <xdr:nvSpPr>
          <xdr:cNvPr id="8" name="フローチャート: 処理 7">
            <a:extLst>
              <a:ext uri="{FF2B5EF4-FFF2-40B4-BE49-F238E27FC236}">
                <a16:creationId xmlns:a16="http://schemas.microsoft.com/office/drawing/2014/main" id="{610B8E03-1ABD-47E6-88F2-1619B234A5E4}"/>
              </a:ext>
            </a:extLst>
          </xdr:cNvPr>
          <xdr:cNvSpPr/>
        </xdr:nvSpPr>
        <xdr:spPr>
          <a:xfrm>
            <a:off x="4105709" y="37200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9" name="フローチャート: 処理 8">
            <a:extLst>
              <a:ext uri="{FF2B5EF4-FFF2-40B4-BE49-F238E27FC236}">
                <a16:creationId xmlns:a16="http://schemas.microsoft.com/office/drawing/2014/main" id="{A3BA3042-1B7A-426E-3534-EF6401743D3B}"/>
              </a:ext>
            </a:extLst>
          </xdr:cNvPr>
          <xdr:cNvSpPr/>
        </xdr:nvSpPr>
        <xdr:spPr>
          <a:xfrm>
            <a:off x="4105709" y="380002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0" name="フローチャート: 処理 9">
            <a:extLst>
              <a:ext uri="{FF2B5EF4-FFF2-40B4-BE49-F238E27FC236}">
                <a16:creationId xmlns:a16="http://schemas.microsoft.com/office/drawing/2014/main" id="{9BE09AD6-313C-67BF-62A3-724AE1DA27DD}"/>
              </a:ext>
            </a:extLst>
          </xdr:cNvPr>
          <xdr:cNvSpPr/>
        </xdr:nvSpPr>
        <xdr:spPr>
          <a:xfrm>
            <a:off x="4105709" y="388003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1" name="フローチャート: 処理 10">
            <a:extLst>
              <a:ext uri="{FF2B5EF4-FFF2-40B4-BE49-F238E27FC236}">
                <a16:creationId xmlns:a16="http://schemas.microsoft.com/office/drawing/2014/main" id="{D94B8F26-1713-1E93-A2AC-EDA905094D21}"/>
              </a:ext>
            </a:extLst>
          </xdr:cNvPr>
          <xdr:cNvSpPr/>
        </xdr:nvSpPr>
        <xdr:spPr>
          <a:xfrm>
            <a:off x="4105709" y="396766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2" name="フローチャート: 処理 11">
            <a:extLst>
              <a:ext uri="{FF2B5EF4-FFF2-40B4-BE49-F238E27FC236}">
                <a16:creationId xmlns:a16="http://schemas.microsoft.com/office/drawing/2014/main" id="{8267F0F1-97C6-B06E-5A5F-3B301FDDD928}"/>
              </a:ext>
            </a:extLst>
          </xdr:cNvPr>
          <xdr:cNvSpPr/>
        </xdr:nvSpPr>
        <xdr:spPr>
          <a:xfrm>
            <a:off x="4105709" y="40629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3" name="フローチャート: 処理 12">
            <a:extLst>
              <a:ext uri="{FF2B5EF4-FFF2-40B4-BE49-F238E27FC236}">
                <a16:creationId xmlns:a16="http://schemas.microsoft.com/office/drawing/2014/main" id="{5159697E-7C02-5180-680F-FE08FDDF9CD7}"/>
              </a:ext>
            </a:extLst>
          </xdr:cNvPr>
          <xdr:cNvSpPr/>
        </xdr:nvSpPr>
        <xdr:spPr>
          <a:xfrm>
            <a:off x="4105709" y="415435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4" name="フローチャート: 処理 13">
            <a:extLst>
              <a:ext uri="{FF2B5EF4-FFF2-40B4-BE49-F238E27FC236}">
                <a16:creationId xmlns:a16="http://schemas.microsoft.com/office/drawing/2014/main" id="{6DA55619-5699-8DF5-681C-E6B0A209C661}"/>
              </a:ext>
            </a:extLst>
          </xdr:cNvPr>
          <xdr:cNvSpPr/>
        </xdr:nvSpPr>
        <xdr:spPr>
          <a:xfrm>
            <a:off x="4105709" y="424579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grpSp>
    <xdr:clientData/>
  </xdr:twoCellAnchor>
  <xdr:twoCellAnchor>
    <xdr:from>
      <xdr:col>8</xdr:col>
      <xdr:colOff>42199</xdr:colOff>
      <xdr:row>11</xdr:row>
      <xdr:rowOff>25740</xdr:rowOff>
    </xdr:from>
    <xdr:to>
      <xdr:col>11</xdr:col>
      <xdr:colOff>2635</xdr:colOff>
      <xdr:row>11</xdr:row>
      <xdr:rowOff>941605</xdr:rowOff>
    </xdr:to>
    <xdr:sp macro="" textlink="">
      <xdr:nvSpPr>
        <xdr:cNvPr id="16" name="フローチャート: 処理 15">
          <a:extLst>
            <a:ext uri="{FF2B5EF4-FFF2-40B4-BE49-F238E27FC236}">
              <a16:creationId xmlns:a16="http://schemas.microsoft.com/office/drawing/2014/main" id="{DFCCD415-8FA0-4277-B85A-94D0327E586B}"/>
            </a:ext>
          </a:extLst>
        </xdr:cNvPr>
        <xdr:cNvSpPr/>
      </xdr:nvSpPr>
      <xdr:spPr>
        <a:xfrm>
          <a:off x="2293030" y="3384402"/>
          <a:ext cx="804497" cy="915865"/>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8</xdr:col>
      <xdr:colOff>65938</xdr:colOff>
      <xdr:row>11</xdr:row>
      <xdr:rowOff>41566</xdr:rowOff>
    </xdr:from>
    <xdr:to>
      <xdr:col>10</xdr:col>
      <xdr:colOff>239151</xdr:colOff>
      <xdr:row>11</xdr:row>
      <xdr:rowOff>900332</xdr:rowOff>
    </xdr:to>
    <xdr:sp macro="" textlink="">
      <xdr:nvSpPr>
        <xdr:cNvPr id="20" name="フローチャート: 処理 19">
          <a:extLst>
            <a:ext uri="{FF2B5EF4-FFF2-40B4-BE49-F238E27FC236}">
              <a16:creationId xmlns:a16="http://schemas.microsoft.com/office/drawing/2014/main" id="{AAB18C3F-AF3E-BEA0-C91C-A23E30E5D46B}"/>
            </a:ext>
          </a:extLst>
        </xdr:cNvPr>
        <xdr:cNvSpPr/>
      </xdr:nvSpPr>
      <xdr:spPr>
        <a:xfrm>
          <a:off x="2325918" y="3137888"/>
          <a:ext cx="738209" cy="858766"/>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solidFill>
                <a:sysClr val="windowText" lastClr="000000"/>
              </a:solidFill>
              <a:latin typeface="Meiryo UI" panose="020B0604030504040204" pitchFamily="50" charset="-128"/>
              <a:ea typeface="Meiryo UI" panose="020B0604030504040204" pitchFamily="50" charset="-128"/>
            </a:rPr>
            <a:t>添付書類</a:t>
          </a:r>
        </a:p>
      </xdr:txBody>
    </xdr:sp>
    <xdr:clientData/>
  </xdr:twoCellAnchor>
  <xdr:twoCellAnchor>
    <xdr:from>
      <xdr:col>8</xdr:col>
      <xdr:colOff>93597</xdr:colOff>
      <xdr:row>11</xdr:row>
      <xdr:rowOff>74753</xdr:rowOff>
    </xdr:from>
    <xdr:to>
      <xdr:col>8</xdr:col>
      <xdr:colOff>210026</xdr:colOff>
      <xdr:row>11</xdr:row>
      <xdr:rowOff>149237</xdr:rowOff>
    </xdr:to>
    <xdr:cxnSp macro="">
      <xdr:nvCxnSpPr>
        <xdr:cNvPr id="21" name="直線コネクタ 20">
          <a:extLst>
            <a:ext uri="{FF2B5EF4-FFF2-40B4-BE49-F238E27FC236}">
              <a16:creationId xmlns:a16="http://schemas.microsoft.com/office/drawing/2014/main" id="{CC60FFB6-DEC9-8B95-4380-1816D5D54336}"/>
            </a:ext>
          </a:extLst>
        </xdr:cNvPr>
        <xdr:cNvCxnSpPr/>
      </xdr:nvCxnSpPr>
      <xdr:spPr>
        <a:xfrm flipV="1">
          <a:off x="2347967" y="3160134"/>
          <a:ext cx="116429" cy="74484"/>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1601</xdr:colOff>
      <xdr:row>11</xdr:row>
      <xdr:rowOff>962516</xdr:rowOff>
    </xdr:from>
    <xdr:to>
      <xdr:col>11</xdr:col>
      <xdr:colOff>136922</xdr:colOff>
      <xdr:row>11</xdr:row>
      <xdr:rowOff>1458515</xdr:rowOff>
    </xdr:to>
    <xdr:sp macro="" textlink="">
      <xdr:nvSpPr>
        <xdr:cNvPr id="22" name="吹き出し: 四角形 21">
          <a:extLst>
            <a:ext uri="{FF2B5EF4-FFF2-40B4-BE49-F238E27FC236}">
              <a16:creationId xmlns:a16="http://schemas.microsoft.com/office/drawing/2014/main" id="{FE7065B8-229C-4334-BFD5-43C081C5462B}"/>
            </a:ext>
          </a:extLst>
        </xdr:cNvPr>
        <xdr:cNvSpPr/>
      </xdr:nvSpPr>
      <xdr:spPr>
        <a:xfrm>
          <a:off x="2287601" y="4343891"/>
          <a:ext cx="992571" cy="495999"/>
        </a:xfrm>
        <a:prstGeom prst="wedgeRectCallout">
          <a:avLst>
            <a:gd name="adj1" fmla="val -23023"/>
            <a:gd name="adj2" fmla="val -82607"/>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添付書類を</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ホチキス留め</a:t>
          </a:r>
        </a:p>
      </xdr:txBody>
    </xdr:sp>
    <xdr:clientData/>
  </xdr:twoCellAnchor>
  <xdr:twoCellAnchor>
    <xdr:from>
      <xdr:col>3</xdr:col>
      <xdr:colOff>272483</xdr:colOff>
      <xdr:row>11</xdr:row>
      <xdr:rowOff>960424</xdr:rowOff>
    </xdr:from>
    <xdr:to>
      <xdr:col>7</xdr:col>
      <xdr:colOff>71438</xdr:colOff>
      <xdr:row>11</xdr:row>
      <xdr:rowOff>1458515</xdr:rowOff>
    </xdr:to>
    <xdr:sp macro="" textlink="">
      <xdr:nvSpPr>
        <xdr:cNvPr id="23" name="吹き出し: 四角形 22">
          <a:extLst>
            <a:ext uri="{FF2B5EF4-FFF2-40B4-BE49-F238E27FC236}">
              <a16:creationId xmlns:a16="http://schemas.microsoft.com/office/drawing/2014/main" id="{D80D8B8E-A7B9-4A62-B3A4-863EF67CED6B}"/>
            </a:ext>
          </a:extLst>
        </xdr:cNvPr>
        <xdr:cNvSpPr/>
      </xdr:nvSpPr>
      <xdr:spPr>
        <a:xfrm>
          <a:off x="1129733" y="4341799"/>
          <a:ext cx="941955" cy="498091"/>
        </a:xfrm>
        <a:prstGeom prst="wedgeRectCallout">
          <a:avLst>
            <a:gd name="adj1" fmla="val -20459"/>
            <a:gd name="adj2" fmla="val -73693"/>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必要事項を全て入力して印刷</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175260</xdr:colOff>
          <xdr:row>8</xdr:row>
          <xdr:rowOff>106680</xdr:rowOff>
        </xdr:from>
        <xdr:to>
          <xdr:col>20</xdr:col>
          <xdr:colOff>22860</xdr:colOff>
          <xdr:row>10</xdr:row>
          <xdr:rowOff>60960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xdr:row>
          <xdr:rowOff>114300</xdr:rowOff>
        </xdr:from>
        <xdr:to>
          <xdr:col>23</xdr:col>
          <xdr:colOff>60960</xdr:colOff>
          <xdr:row>10</xdr:row>
          <xdr:rowOff>60960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8</xdr:row>
          <xdr:rowOff>114300</xdr:rowOff>
        </xdr:from>
        <xdr:to>
          <xdr:col>25</xdr:col>
          <xdr:colOff>106680</xdr:colOff>
          <xdr:row>10</xdr:row>
          <xdr:rowOff>60960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198120</xdr:colOff>
          <xdr:row>26</xdr:row>
          <xdr:rowOff>60960</xdr:rowOff>
        </xdr:from>
        <xdr:to>
          <xdr:col>24</xdr:col>
          <xdr:colOff>137160</xdr:colOff>
          <xdr:row>27</xdr:row>
          <xdr:rowOff>106680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26</xdr:row>
          <xdr:rowOff>60960</xdr:rowOff>
        </xdr:from>
        <xdr:to>
          <xdr:col>27</xdr:col>
          <xdr:colOff>99060</xdr:colOff>
          <xdr:row>27</xdr:row>
          <xdr:rowOff>129540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7327</xdr:colOff>
      <xdr:row>0</xdr:row>
      <xdr:rowOff>58616</xdr:rowOff>
    </xdr:from>
    <xdr:to>
      <xdr:col>26</xdr:col>
      <xdr:colOff>198121</xdr:colOff>
      <xdr:row>1</xdr:row>
      <xdr:rowOff>191086</xdr:rowOff>
    </xdr:to>
    <xdr:sp macro="" textlink="">
      <xdr:nvSpPr>
        <xdr:cNvPr id="4" name="テキスト ボックス 3">
          <a:extLst>
            <a:ext uri="{FF2B5EF4-FFF2-40B4-BE49-F238E27FC236}">
              <a16:creationId xmlns:a16="http://schemas.microsoft.com/office/drawing/2014/main" id="{730742DC-0379-4D38-B3DE-EADF7494CA2E}"/>
            </a:ext>
          </a:extLst>
        </xdr:cNvPr>
        <xdr:cNvSpPr txBox="1"/>
      </xdr:nvSpPr>
      <xdr:spPr>
        <a:xfrm>
          <a:off x="5062904" y="58616"/>
          <a:ext cx="916159" cy="344951"/>
        </a:xfrm>
        <a:prstGeom prst="rect">
          <a:avLst/>
        </a:prstGeom>
        <a:noFill/>
        <a:ln w="349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kern="1200">
              <a:solidFill>
                <a:schemeClr val="bg1"/>
              </a:solidFill>
              <a:latin typeface="Meiryo UI" panose="020B0604030504040204" pitchFamily="50" charset="-128"/>
              <a:ea typeface="Meiryo UI" panose="020B0604030504040204" pitchFamily="50" charset="-128"/>
            </a:rPr>
            <a:t>入力用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175260</xdr:colOff>
          <xdr:row>8</xdr:row>
          <xdr:rowOff>106680</xdr:rowOff>
        </xdr:from>
        <xdr:to>
          <xdr:col>20</xdr:col>
          <xdr:colOff>22860</xdr:colOff>
          <xdr:row>10</xdr:row>
          <xdr:rowOff>60960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xdr:row>
          <xdr:rowOff>114300</xdr:rowOff>
        </xdr:from>
        <xdr:to>
          <xdr:col>23</xdr:col>
          <xdr:colOff>60960</xdr:colOff>
          <xdr:row>10</xdr:row>
          <xdr:rowOff>60960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8</xdr:row>
          <xdr:rowOff>114300</xdr:rowOff>
        </xdr:from>
        <xdr:to>
          <xdr:col>25</xdr:col>
          <xdr:colOff>99060</xdr:colOff>
          <xdr:row>10</xdr:row>
          <xdr:rowOff>60960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198120</xdr:colOff>
          <xdr:row>26</xdr:row>
          <xdr:rowOff>60960</xdr:rowOff>
        </xdr:from>
        <xdr:to>
          <xdr:col>24</xdr:col>
          <xdr:colOff>137160</xdr:colOff>
          <xdr:row>27</xdr:row>
          <xdr:rowOff>99060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26</xdr:row>
          <xdr:rowOff>60960</xdr:rowOff>
        </xdr:from>
        <xdr:to>
          <xdr:col>27</xdr:col>
          <xdr:colOff>99060</xdr:colOff>
          <xdr:row>27</xdr:row>
          <xdr:rowOff>121920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240909</xdr:colOff>
      <xdr:row>7</xdr:row>
      <xdr:rowOff>98767</xdr:rowOff>
    </xdr:from>
    <xdr:to>
      <xdr:col>39</xdr:col>
      <xdr:colOff>35284</xdr:colOff>
      <xdr:row>16</xdr:row>
      <xdr:rowOff>29047</xdr:rowOff>
    </xdr:to>
    <xdr:sp macro="" textlink="">
      <xdr:nvSpPr>
        <xdr:cNvPr id="4" name="吹き出し: 四角形 3">
          <a:extLst>
            <a:ext uri="{FF2B5EF4-FFF2-40B4-BE49-F238E27FC236}">
              <a16:creationId xmlns:a16="http://schemas.microsoft.com/office/drawing/2014/main" id="{D33297B7-CD9D-4A2A-9EFC-AABD85D0D845}"/>
            </a:ext>
          </a:extLst>
        </xdr:cNvPr>
        <xdr:cNvSpPr/>
      </xdr:nvSpPr>
      <xdr:spPr>
        <a:xfrm>
          <a:off x="7186832" y="1175825"/>
          <a:ext cx="1486894" cy="1249126"/>
        </a:xfrm>
        <a:prstGeom prst="wedgeRectCallout">
          <a:avLst>
            <a:gd name="adj1" fmla="val -102081"/>
            <a:gd name="adj2" fmla="val -1270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申請内容に不明点がある場合にご連絡します。平日日中に連絡可能な電話番号をご記入ください。</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32</xdr:col>
      <xdr:colOff>7327</xdr:colOff>
      <xdr:row>16</xdr:row>
      <xdr:rowOff>130761</xdr:rowOff>
    </xdr:from>
    <xdr:to>
      <xdr:col>40</xdr:col>
      <xdr:colOff>139944</xdr:colOff>
      <xdr:row>22</xdr:row>
      <xdr:rowOff>147150</xdr:rowOff>
    </xdr:to>
    <xdr:sp macro="" textlink="">
      <xdr:nvSpPr>
        <xdr:cNvPr id="5" name="吹き出し: 四角形 4">
          <a:extLst>
            <a:ext uri="{FF2B5EF4-FFF2-40B4-BE49-F238E27FC236}">
              <a16:creationId xmlns:a16="http://schemas.microsoft.com/office/drawing/2014/main" id="{F347AC12-FF50-424F-B149-96D1D573ACB6}"/>
            </a:ext>
          </a:extLst>
        </xdr:cNvPr>
        <xdr:cNvSpPr/>
      </xdr:nvSpPr>
      <xdr:spPr>
        <a:xfrm>
          <a:off x="6953250" y="2526665"/>
          <a:ext cx="2066925" cy="1100773"/>
        </a:xfrm>
        <a:prstGeom prst="wedgeRectCallout">
          <a:avLst>
            <a:gd name="adj1" fmla="val -76176"/>
            <a:gd name="adj2" fmla="val -65420"/>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個人番号は、「数字のみ」ご記入ください。英字は記入不要です。</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例）社員</a:t>
          </a:r>
          <a:r>
            <a:rPr kumimoji="1" lang="en-US" altLang="ja-JP" sz="1050" b="0">
              <a:solidFill>
                <a:schemeClr val="bg1"/>
              </a:solidFill>
              <a:latin typeface="Meiryo UI" panose="020B0604030504040204" pitchFamily="50" charset="-128"/>
              <a:ea typeface="Meiryo UI" panose="020B0604030504040204" pitchFamily="50" charset="-128"/>
            </a:rPr>
            <a:t>ID</a:t>
          </a:r>
          <a:r>
            <a:rPr kumimoji="1" lang="ja-JP" altLang="en-US" sz="1050" b="0">
              <a:solidFill>
                <a:schemeClr val="bg1"/>
              </a:solidFill>
              <a:latin typeface="Meiryo UI" panose="020B0604030504040204" pitchFamily="50" charset="-128"/>
              <a:ea typeface="Meiryo UI" panose="020B0604030504040204" pitchFamily="50" charset="-128"/>
            </a:rPr>
            <a:t>が「</a:t>
          </a:r>
          <a:r>
            <a:rPr kumimoji="1" lang="en-US" altLang="ja-JP" sz="1050" b="1">
              <a:solidFill>
                <a:srgbClr val="FFFF00"/>
              </a:solidFill>
              <a:latin typeface="Meiryo UI" panose="020B0604030504040204" pitchFamily="50" charset="-128"/>
              <a:ea typeface="Meiryo UI" panose="020B0604030504040204" pitchFamily="50" charset="-128"/>
            </a:rPr>
            <a:t>bc0012340</a:t>
          </a:r>
          <a:r>
            <a:rPr kumimoji="1" lang="ja-JP" altLang="en-US" sz="1050" b="0">
              <a:solidFill>
                <a:schemeClr val="bg1"/>
              </a:solidFill>
              <a:latin typeface="Meiryo UI" panose="020B0604030504040204" pitchFamily="50" charset="-128"/>
              <a:ea typeface="Meiryo UI" panose="020B0604030504040204" pitchFamily="50" charset="-128"/>
            </a:rPr>
            <a:t>」の場合、個人番号は「</a:t>
          </a:r>
          <a:r>
            <a:rPr kumimoji="1" lang="en-US" altLang="ja-JP" sz="1050" b="1">
              <a:solidFill>
                <a:srgbClr val="FFFF00"/>
              </a:solidFill>
              <a:latin typeface="Meiryo UI" panose="020B0604030504040204" pitchFamily="50" charset="-128"/>
              <a:ea typeface="Meiryo UI" panose="020B0604030504040204" pitchFamily="50" charset="-128"/>
            </a:rPr>
            <a:t>12340</a:t>
          </a:r>
          <a:r>
            <a:rPr kumimoji="1" lang="ja-JP" altLang="en-US" sz="1050" b="0">
              <a:solidFill>
                <a:schemeClr val="bg1"/>
              </a:solidFill>
              <a:latin typeface="Meiryo UI" panose="020B0604030504040204" pitchFamily="50" charset="-128"/>
              <a:ea typeface="Meiryo UI" panose="020B0604030504040204" pitchFamily="50" charset="-128"/>
            </a:rPr>
            <a:t>」です。</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20</xdr:col>
      <xdr:colOff>131591</xdr:colOff>
      <xdr:row>19</xdr:row>
      <xdr:rowOff>149616</xdr:rowOff>
    </xdr:from>
    <xdr:to>
      <xdr:col>31</xdr:col>
      <xdr:colOff>85725</xdr:colOff>
      <xdr:row>24</xdr:row>
      <xdr:rowOff>104775</xdr:rowOff>
    </xdr:to>
    <xdr:sp macro="" textlink="">
      <xdr:nvSpPr>
        <xdr:cNvPr id="6" name="吹き出し: 四角形 5">
          <a:extLst>
            <a:ext uri="{FF2B5EF4-FFF2-40B4-BE49-F238E27FC236}">
              <a16:creationId xmlns:a16="http://schemas.microsoft.com/office/drawing/2014/main" id="{4DEBE36E-3F7C-4147-9F71-EAABC1D0B083}"/>
            </a:ext>
          </a:extLst>
        </xdr:cNvPr>
        <xdr:cNvSpPr/>
      </xdr:nvSpPr>
      <xdr:spPr>
        <a:xfrm>
          <a:off x="4465466" y="2959491"/>
          <a:ext cx="2268709" cy="764784"/>
        </a:xfrm>
        <a:prstGeom prst="wedgeRectCallout">
          <a:avLst>
            <a:gd name="adj1" fmla="val -36266"/>
            <a:gd name="adj2" fmla="val -6828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対象外事項に該当しないかご確認の上、「該当しない」を選ぶと、以降の入力項目のグレーアウトが解除されます。</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30</xdr:col>
      <xdr:colOff>194015</xdr:colOff>
      <xdr:row>29</xdr:row>
      <xdr:rowOff>37637</xdr:rowOff>
    </xdr:from>
    <xdr:to>
      <xdr:col>46</xdr:col>
      <xdr:colOff>234461</xdr:colOff>
      <xdr:row>35</xdr:row>
      <xdr:rowOff>3249</xdr:rowOff>
    </xdr:to>
    <xdr:sp macro="" textlink="">
      <xdr:nvSpPr>
        <xdr:cNvPr id="8" name="吹き出し: 四角形 7">
          <a:extLst>
            <a:ext uri="{FF2B5EF4-FFF2-40B4-BE49-F238E27FC236}">
              <a16:creationId xmlns:a16="http://schemas.microsoft.com/office/drawing/2014/main" id="{5B4A6F42-8126-439E-8C30-2EA71AD6624C}"/>
            </a:ext>
          </a:extLst>
        </xdr:cNvPr>
        <xdr:cNvSpPr/>
      </xdr:nvSpPr>
      <xdr:spPr>
        <a:xfrm>
          <a:off x="6656361" y="4829445"/>
          <a:ext cx="3909062" cy="1042669"/>
        </a:xfrm>
        <a:prstGeom prst="wedgeRectCallout">
          <a:avLst>
            <a:gd name="adj1" fmla="val -62827"/>
            <a:gd name="adj2" fmla="val -95426"/>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申請者自身が会の主催者の場合は「開催」、他者</a:t>
          </a:r>
          <a:r>
            <a:rPr kumimoji="1" lang="en-US" altLang="ja-JP" sz="1050" b="0">
              <a:solidFill>
                <a:schemeClr val="bg1"/>
              </a:solidFill>
              <a:latin typeface="Meiryo UI" panose="020B0604030504040204" pitchFamily="50" charset="-128"/>
              <a:ea typeface="Meiryo UI" panose="020B0604030504040204" pitchFamily="50" charset="-128"/>
            </a:rPr>
            <a:t>(</a:t>
          </a:r>
          <a:r>
            <a:rPr kumimoji="1" lang="ja-JP" altLang="en-US" sz="1050" b="0">
              <a:solidFill>
                <a:schemeClr val="bg1"/>
              </a:solidFill>
              <a:latin typeface="Meiryo UI" panose="020B0604030504040204" pitchFamily="50" charset="-128"/>
              <a:ea typeface="Meiryo UI" panose="020B0604030504040204" pitchFamily="50" charset="-128"/>
            </a:rPr>
            <a:t>外部団体等</a:t>
          </a:r>
          <a:r>
            <a:rPr kumimoji="1" lang="en-US" altLang="ja-JP" sz="1050" b="0">
              <a:solidFill>
                <a:schemeClr val="bg1"/>
              </a:solidFill>
              <a:latin typeface="Meiryo UI" panose="020B0604030504040204" pitchFamily="50" charset="-128"/>
              <a:ea typeface="Meiryo UI" panose="020B0604030504040204" pitchFamily="50" charset="-128"/>
            </a:rPr>
            <a:t>)</a:t>
          </a:r>
          <a:r>
            <a:rPr kumimoji="1" lang="ja-JP" altLang="en-US" sz="1050" b="0">
              <a:solidFill>
                <a:schemeClr val="bg1"/>
              </a:solidFill>
              <a:latin typeface="Meiryo UI" panose="020B0604030504040204" pitchFamily="50" charset="-128"/>
              <a:ea typeface="Meiryo UI" panose="020B0604030504040204" pitchFamily="50" charset="-128"/>
            </a:rPr>
            <a:t>が主催の会に参加した場合は「参加」にチェックを入れてください。</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en-US" altLang="ja-JP" sz="1050" b="0" u="none">
              <a:solidFill>
                <a:schemeClr val="bg1"/>
              </a:solidFill>
              <a:latin typeface="Meiryo UI" panose="020B0604030504040204" pitchFamily="50" charset="-128"/>
              <a:ea typeface="Meiryo UI" panose="020B0604030504040204" pitchFamily="50" charset="-128"/>
            </a:rPr>
            <a:t>(</a:t>
          </a:r>
          <a:r>
            <a:rPr kumimoji="1" lang="ja-JP" altLang="en-US" sz="1050" b="0" u="none">
              <a:solidFill>
                <a:schemeClr val="bg1"/>
              </a:solidFill>
              <a:latin typeface="Meiryo UI" panose="020B0604030504040204" pitchFamily="50" charset="-128"/>
              <a:ea typeface="Meiryo UI" panose="020B0604030504040204" pitchFamily="50" charset="-128"/>
            </a:rPr>
            <a:t>自社及びグループ会社</a:t>
          </a:r>
          <a:r>
            <a:rPr kumimoji="1" lang="en-US" altLang="ja-JP" sz="1050" b="0" u="none">
              <a:solidFill>
                <a:schemeClr val="bg1"/>
              </a:solidFill>
              <a:latin typeface="Meiryo UI" panose="020B0604030504040204" pitchFamily="50" charset="-128"/>
              <a:ea typeface="Meiryo UI" panose="020B0604030504040204" pitchFamily="50" charset="-128"/>
            </a:rPr>
            <a:t>(</a:t>
          </a:r>
          <a:r>
            <a:rPr kumimoji="1" lang="ja-JP" altLang="en-US" sz="1050" b="0" u="none">
              <a:solidFill>
                <a:schemeClr val="bg1"/>
              </a:solidFill>
              <a:latin typeface="Meiryo UI" panose="020B0604030504040204" pitchFamily="50" charset="-128"/>
              <a:ea typeface="Meiryo UI" panose="020B0604030504040204" pitchFamily="50" charset="-128"/>
            </a:rPr>
            <a:t>またはそれらに所属する社員</a:t>
          </a:r>
          <a:r>
            <a:rPr kumimoji="1" lang="en-US" altLang="ja-JP" sz="1050" b="0" u="none">
              <a:solidFill>
                <a:schemeClr val="bg1"/>
              </a:solidFill>
              <a:latin typeface="Meiryo UI" panose="020B0604030504040204" pitchFamily="50" charset="-128"/>
              <a:ea typeface="Meiryo UI" panose="020B0604030504040204" pitchFamily="50" charset="-128"/>
            </a:rPr>
            <a:t>)</a:t>
          </a:r>
          <a:r>
            <a:rPr kumimoji="1" lang="ja-JP" altLang="en-US" sz="1050" b="0" u="none">
              <a:solidFill>
                <a:schemeClr val="bg1"/>
              </a:solidFill>
              <a:latin typeface="Meiryo UI" panose="020B0604030504040204" pitchFamily="50" charset="-128"/>
              <a:ea typeface="Meiryo UI" panose="020B0604030504040204" pitchFamily="50" charset="-128"/>
            </a:rPr>
            <a:t>が企画した会への参加、並びにその会に向けての練習会は</a:t>
          </a:r>
          <a:r>
            <a:rPr kumimoji="1" lang="ja-JP" altLang="en-US" sz="1050" b="1" u="sng">
              <a:solidFill>
                <a:schemeClr val="bg1"/>
              </a:solidFill>
              <a:latin typeface="Meiryo UI" panose="020B0604030504040204" pitchFamily="50" charset="-128"/>
              <a:ea typeface="Meiryo UI" panose="020B0604030504040204" pitchFamily="50" charset="-128"/>
            </a:rPr>
            <a:t>給付対象外</a:t>
          </a:r>
          <a:r>
            <a:rPr kumimoji="1" lang="ja-JP" altLang="en-US" sz="1050" b="0" u="none">
              <a:solidFill>
                <a:schemeClr val="bg1"/>
              </a:solidFill>
              <a:latin typeface="Meiryo UI" panose="020B0604030504040204" pitchFamily="50" charset="-128"/>
              <a:ea typeface="Meiryo UI" panose="020B0604030504040204" pitchFamily="50" charset="-128"/>
            </a:rPr>
            <a:t>です</a:t>
          </a:r>
          <a:r>
            <a:rPr kumimoji="1" lang="en-US" altLang="ja-JP" sz="1050" b="0" u="none">
              <a:solidFill>
                <a:schemeClr val="bg1"/>
              </a:solidFill>
              <a:latin typeface="Meiryo UI" panose="020B0604030504040204" pitchFamily="50" charset="-128"/>
              <a:ea typeface="Meiryo UI" panose="020B060403050404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16</xdr:col>
          <xdr:colOff>175260</xdr:colOff>
          <xdr:row>8</xdr:row>
          <xdr:rowOff>106680</xdr:rowOff>
        </xdr:from>
        <xdr:to>
          <xdr:col>20</xdr:col>
          <xdr:colOff>22860</xdr:colOff>
          <xdr:row>10</xdr:row>
          <xdr:rowOff>53340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xdr:row>
          <xdr:rowOff>114300</xdr:rowOff>
        </xdr:from>
        <xdr:to>
          <xdr:col>23</xdr:col>
          <xdr:colOff>53340</xdr:colOff>
          <xdr:row>10</xdr:row>
          <xdr:rowOff>53340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8</xdr:row>
          <xdr:rowOff>114300</xdr:rowOff>
        </xdr:from>
        <xdr:to>
          <xdr:col>25</xdr:col>
          <xdr:colOff>91440</xdr:colOff>
          <xdr:row>10</xdr:row>
          <xdr:rowOff>53340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xdr:twoCellAnchor editAs="oneCell">
    <xdr:from>
      <xdr:col>23</xdr:col>
      <xdr:colOff>219075</xdr:colOff>
      <xdr:row>26</xdr:row>
      <xdr:rowOff>66675</xdr:rowOff>
    </xdr:from>
    <xdr:to>
      <xdr:col>24</xdr:col>
      <xdr:colOff>193565</xdr:colOff>
      <xdr:row>27</xdr:row>
      <xdr:rowOff>80342</xdr:rowOff>
    </xdr:to>
    <xdr:pic>
      <xdr:nvPicPr>
        <xdr:cNvPr id="9" name="グラフィックス 8" descr="チェック マーク 単色塗りつぶし">
          <a:extLst>
            <a:ext uri="{FF2B5EF4-FFF2-40B4-BE49-F238E27FC236}">
              <a16:creationId xmlns:a16="http://schemas.microsoft.com/office/drawing/2014/main" id="{95BD2581-DC06-40BF-B3E3-ECE309890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198745" y="4217670"/>
          <a:ext cx="214520" cy="217502"/>
        </a:xfrm>
        <a:prstGeom prst="rect">
          <a:avLst/>
        </a:prstGeom>
      </xdr:spPr>
    </xdr:pic>
    <xdr:clientData/>
  </xdr:twoCellAnchor>
  <xdr:twoCellAnchor>
    <xdr:from>
      <xdr:col>24</xdr:col>
      <xdr:colOff>117523</xdr:colOff>
      <xdr:row>47</xdr:row>
      <xdr:rowOff>30187</xdr:rowOff>
    </xdr:from>
    <xdr:to>
      <xdr:col>31</xdr:col>
      <xdr:colOff>200024</xdr:colOff>
      <xdr:row>49</xdr:row>
      <xdr:rowOff>228600</xdr:rowOff>
    </xdr:to>
    <xdr:sp macro="" textlink="">
      <xdr:nvSpPr>
        <xdr:cNvPr id="10" name="吹き出し: 四角形 9">
          <a:extLst>
            <a:ext uri="{FF2B5EF4-FFF2-40B4-BE49-F238E27FC236}">
              <a16:creationId xmlns:a16="http://schemas.microsoft.com/office/drawing/2014/main" id="{262CBF34-EA3C-4940-BF13-8537B6D353AA}"/>
            </a:ext>
          </a:extLst>
        </xdr:cNvPr>
        <xdr:cNvSpPr/>
      </xdr:nvSpPr>
      <xdr:spPr>
        <a:xfrm>
          <a:off x="5375323" y="8050237"/>
          <a:ext cx="1473151" cy="388913"/>
        </a:xfrm>
        <a:prstGeom prst="wedgeRectCallout">
          <a:avLst>
            <a:gd name="adj1" fmla="val -40056"/>
            <a:gd name="adj2" fmla="val -90864"/>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1" u="sng">
              <a:solidFill>
                <a:srgbClr val="FFFF00"/>
              </a:solidFill>
              <a:latin typeface="Meiryo UI" panose="020B0604030504040204" pitchFamily="50" charset="-128"/>
              <a:ea typeface="Meiryo UI" panose="020B0604030504040204" pitchFamily="50" charset="-128"/>
            </a:rPr>
            <a:t>添付書類が必要です。</a:t>
          </a:r>
        </a:p>
      </xdr:txBody>
    </xdr:sp>
    <xdr:clientData/>
  </xdr:twoCellAnchor>
  <xdr:twoCellAnchor>
    <xdr:from>
      <xdr:col>23</xdr:col>
      <xdr:colOff>5422</xdr:colOff>
      <xdr:row>0</xdr:row>
      <xdr:rowOff>42057</xdr:rowOff>
    </xdr:from>
    <xdr:to>
      <xdr:col>26</xdr:col>
      <xdr:colOff>200026</xdr:colOff>
      <xdr:row>1</xdr:row>
      <xdr:rowOff>178337</xdr:rowOff>
    </xdr:to>
    <xdr:sp macro="" textlink="">
      <xdr:nvSpPr>
        <xdr:cNvPr id="3" name="テキスト ボックス 2">
          <a:extLst>
            <a:ext uri="{FF2B5EF4-FFF2-40B4-BE49-F238E27FC236}">
              <a16:creationId xmlns:a16="http://schemas.microsoft.com/office/drawing/2014/main" id="{27F88C5B-DD55-4632-9D5A-63EF7ACFF26C}"/>
            </a:ext>
          </a:extLst>
        </xdr:cNvPr>
        <xdr:cNvSpPr txBox="1"/>
      </xdr:nvSpPr>
      <xdr:spPr>
        <a:xfrm>
          <a:off x="5060999" y="42057"/>
          <a:ext cx="919969" cy="348761"/>
        </a:xfrm>
        <a:prstGeom prst="rect">
          <a:avLst/>
        </a:prstGeom>
        <a:noFill/>
        <a:ln w="349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kern="1200">
              <a:solidFill>
                <a:schemeClr val="bg1"/>
              </a:solidFill>
              <a:latin typeface="Meiryo UI" panose="020B0604030504040204" pitchFamily="50" charset="-128"/>
              <a:ea typeface="Meiryo UI" panose="020B0604030504040204" pitchFamily="50" charset="-128"/>
            </a:rPr>
            <a:t>入力用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55243</xdr:colOff>
      <xdr:row>0</xdr:row>
      <xdr:rowOff>211454</xdr:rowOff>
    </xdr:from>
    <xdr:to>
      <xdr:col>23</xdr:col>
      <xdr:colOff>266700</xdr:colOff>
      <xdr:row>6</xdr:row>
      <xdr:rowOff>114300</xdr:rowOff>
    </xdr:to>
    <xdr:sp macro="" textlink="">
      <xdr:nvSpPr>
        <xdr:cNvPr id="2" name="吹き出し: 四角形 1">
          <a:extLst>
            <a:ext uri="{FF2B5EF4-FFF2-40B4-BE49-F238E27FC236}">
              <a16:creationId xmlns:a16="http://schemas.microsoft.com/office/drawing/2014/main" id="{D341E2C8-0717-4A6E-A554-A48C360612EE}"/>
            </a:ext>
          </a:extLst>
        </xdr:cNvPr>
        <xdr:cNvSpPr/>
      </xdr:nvSpPr>
      <xdr:spPr>
        <a:xfrm>
          <a:off x="5484493" y="211454"/>
          <a:ext cx="6812282" cy="1379221"/>
        </a:xfrm>
        <a:prstGeom prst="wedgeRectCallout">
          <a:avLst>
            <a:gd name="adj1" fmla="val -31247"/>
            <a:gd name="adj2" fmla="val -44344"/>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200" b="0" u="none">
              <a:solidFill>
                <a:schemeClr val="bg1"/>
              </a:solidFill>
              <a:latin typeface="Meiryo UI" panose="020B0604030504040204" pitchFamily="50" charset="-128"/>
              <a:ea typeface="Meiryo UI" panose="020B0604030504040204" pitchFamily="50" charset="-128"/>
            </a:rPr>
            <a:t>★参加会員の会員番号と氏名</a:t>
          </a:r>
          <a:r>
            <a:rPr kumimoji="1" lang="en-US" altLang="ja-JP" sz="1200" b="0" u="none">
              <a:solidFill>
                <a:schemeClr val="bg1"/>
              </a:solidFill>
              <a:latin typeface="Meiryo UI" panose="020B0604030504040204" pitchFamily="50" charset="-128"/>
              <a:ea typeface="Meiryo UI" panose="020B0604030504040204" pitchFamily="50" charset="-128"/>
            </a:rPr>
            <a:t>(</a:t>
          </a:r>
          <a:r>
            <a:rPr kumimoji="1" lang="ja-JP" altLang="en-US" sz="1200" b="0" u="none">
              <a:solidFill>
                <a:schemeClr val="bg1"/>
              </a:solidFill>
              <a:latin typeface="Meiryo UI" panose="020B0604030504040204" pitchFamily="50" charset="-128"/>
              <a:ea typeface="Meiryo UI" panose="020B0604030504040204" pitchFamily="50" charset="-128"/>
            </a:rPr>
            <a:t>フルネーム</a:t>
          </a:r>
          <a:r>
            <a:rPr kumimoji="1" lang="en-US" altLang="ja-JP" sz="1200" b="0" u="none">
              <a:solidFill>
                <a:schemeClr val="bg1"/>
              </a:solidFill>
              <a:latin typeface="Meiryo UI" panose="020B0604030504040204" pitchFamily="50" charset="-128"/>
              <a:ea typeface="Meiryo UI" panose="020B0604030504040204" pitchFamily="50" charset="-128"/>
            </a:rPr>
            <a:t>)</a:t>
          </a:r>
          <a:r>
            <a:rPr kumimoji="1" lang="ja-JP" altLang="en-US" sz="1200" b="0" u="none">
              <a:solidFill>
                <a:schemeClr val="bg1"/>
              </a:solidFill>
              <a:latin typeface="Meiryo UI" panose="020B0604030504040204" pitchFamily="50" charset="-128"/>
              <a:ea typeface="Meiryo UI" panose="020B0604030504040204" pitchFamily="50" charset="-128"/>
            </a:rPr>
            <a:t>が記載されていれば、このフォーマットの使用は必須ではありません。</a:t>
          </a:r>
          <a:endParaRPr kumimoji="1" lang="en-US" altLang="ja-JP" sz="1200" b="0" u="none">
            <a:solidFill>
              <a:schemeClr val="bg1"/>
            </a:solidFill>
            <a:latin typeface="Meiryo UI" panose="020B0604030504040204" pitchFamily="50" charset="-128"/>
            <a:ea typeface="Meiryo UI" panose="020B0604030504040204" pitchFamily="50" charset="-128"/>
          </a:endParaRPr>
        </a:p>
        <a:p>
          <a:pPr algn="l"/>
          <a:endParaRPr kumimoji="1" lang="en-US" altLang="ja-JP" sz="1200" b="0" u="none">
            <a:solidFill>
              <a:schemeClr val="bg1"/>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u="none">
              <a:solidFill>
                <a:schemeClr val="bg1"/>
              </a:solidFill>
              <a:latin typeface="Meiryo UI" panose="020B0604030504040204" pitchFamily="50" charset="-128"/>
              <a:ea typeface="Meiryo UI" panose="020B0604030504040204" pitchFamily="50" charset="-128"/>
            </a:rPr>
            <a:t>★ご申請には、参加会員名簿と併せて下記</a:t>
          </a:r>
          <a:r>
            <a:rPr kumimoji="1" lang="ja-JP" altLang="ja-JP" sz="1200" b="0">
              <a:solidFill>
                <a:schemeClr val="bg1"/>
              </a:solidFill>
              <a:effectLst/>
              <a:latin typeface="Meiryo UI" panose="020B0604030504040204" pitchFamily="50" charset="-128"/>
              <a:ea typeface="Meiryo UI" panose="020B0604030504040204" pitchFamily="50" charset="-128"/>
              <a:cs typeface="+mn-cs"/>
            </a:rPr>
            <a:t>の添付</a:t>
          </a:r>
          <a:r>
            <a:rPr kumimoji="1" lang="ja-JP" altLang="en-US" sz="1200" b="0">
              <a:solidFill>
                <a:schemeClr val="bg1"/>
              </a:solidFill>
              <a:effectLst/>
              <a:latin typeface="Meiryo UI" panose="020B0604030504040204" pitchFamily="50" charset="-128"/>
              <a:ea typeface="Meiryo UI" panose="020B0604030504040204" pitchFamily="50" charset="-128"/>
              <a:cs typeface="+mn-cs"/>
            </a:rPr>
            <a:t>も</a:t>
          </a:r>
          <a:r>
            <a:rPr kumimoji="1" lang="ja-JP" altLang="ja-JP" sz="1200" b="0">
              <a:solidFill>
                <a:schemeClr val="bg1"/>
              </a:solidFill>
              <a:effectLst/>
              <a:latin typeface="Meiryo UI" panose="020B0604030504040204" pitchFamily="50" charset="-128"/>
              <a:ea typeface="Meiryo UI" panose="020B0604030504040204" pitchFamily="50" charset="-128"/>
              <a:cs typeface="+mn-cs"/>
            </a:rPr>
            <a:t>必要です。</a:t>
          </a:r>
          <a:endParaRPr kumimoji="1" lang="en-US" altLang="ja-JP" sz="1200" b="0" u="none">
            <a:solidFill>
              <a:schemeClr val="bg1"/>
            </a:solidFill>
            <a:latin typeface="Meiryo UI" panose="020B0604030504040204" pitchFamily="50" charset="-128"/>
            <a:ea typeface="Meiryo UI" panose="020B0604030504040204" pitchFamily="50" charset="-128"/>
          </a:endParaRPr>
        </a:p>
        <a:p>
          <a:pPr algn="l"/>
          <a:r>
            <a:rPr kumimoji="1" lang="ja-JP" altLang="en-US" sz="1200" b="1" u="none">
              <a:solidFill>
                <a:srgbClr val="FFFF00"/>
              </a:solidFill>
              <a:latin typeface="Meiryo UI" panose="020B0604030504040204" pitchFamily="50" charset="-128"/>
              <a:ea typeface="Meiryo UI" panose="020B0604030504040204" pitchFamily="50" charset="-128"/>
            </a:rPr>
            <a:t>　●会を開催または参加したことがわかるもの</a:t>
          </a:r>
          <a:r>
            <a:rPr kumimoji="1" lang="en-US" altLang="ja-JP" sz="1200" b="1" u="none">
              <a:solidFill>
                <a:srgbClr val="FFFF00"/>
              </a:solidFill>
              <a:latin typeface="Meiryo UI" panose="020B0604030504040204" pitchFamily="50" charset="-128"/>
              <a:ea typeface="Meiryo UI" panose="020B0604030504040204" pitchFamily="50" charset="-128"/>
            </a:rPr>
            <a:t>(</a:t>
          </a:r>
          <a:r>
            <a:rPr kumimoji="1" lang="ja-JP" altLang="en-US" sz="1200" b="1" u="none">
              <a:solidFill>
                <a:srgbClr val="FFFF00"/>
              </a:solidFill>
              <a:latin typeface="Meiryo UI" panose="020B0604030504040204" pitchFamily="50" charset="-128"/>
              <a:ea typeface="Meiryo UI" panose="020B0604030504040204" pitchFamily="50" charset="-128"/>
            </a:rPr>
            <a:t>大会企画書、大会プログラム、発信したメールのコピー等</a:t>
          </a:r>
          <a:r>
            <a:rPr kumimoji="1" lang="en-US" altLang="ja-JP" sz="1200" b="1" u="none">
              <a:solidFill>
                <a:srgbClr val="FFFF00"/>
              </a:solidFill>
              <a:latin typeface="Meiryo UI" panose="020B0604030504040204" pitchFamily="50" charset="-128"/>
              <a:ea typeface="Meiryo UI" panose="020B0604030504040204" pitchFamily="50" charset="-128"/>
            </a:rPr>
            <a:t>)</a:t>
          </a:r>
        </a:p>
        <a:p>
          <a:pPr algn="l"/>
          <a:r>
            <a:rPr kumimoji="1" lang="ja-JP" altLang="en-US" sz="1200" b="1" u="none">
              <a:solidFill>
                <a:srgbClr val="FFFF00"/>
              </a:solidFill>
              <a:latin typeface="Meiryo UI" panose="020B0604030504040204" pitchFamily="50" charset="-128"/>
              <a:ea typeface="Meiryo UI" panose="020B0604030504040204" pitchFamily="50" charset="-128"/>
            </a:rPr>
            <a:t>　●領収書（原本・宛名が個人名のもので、但し書きの記入が必須）またはレシート</a:t>
          </a:r>
          <a:endParaRPr kumimoji="1" lang="en-US" altLang="ja-JP" sz="1200" b="1" u="none">
            <a:solidFill>
              <a:srgbClr val="FFFF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nhd.sharepoint.com/sites/msteams_8dbb5f-KJ/Shared%20Documents/&#20849;&#26377;&#12501;&#12457;&#12523;&#12480;&#65288;KJ&#31105;&#27490;&#65289;/39_&#32207;&#21209;&#12394;&#12393;&#65288;&#12381;&#12398;&#20182;&#65289;/&#30003;&#35531;&#26360;&#12539;&#36865;&#20184;&#34920;&#12539;&#23626;&#20986;&#26360;/&#30003;&#35531;&#26360;/&#30003;&#35531;&#26360;&#65288;2025&#24180;&#24230;&#65289;/&#12504;&#12523;&#12469;&#12509;&#30003;&#35531;&#26360;&#65288;&#20837;&#21147;&#29992;&#65289;ver2025_&#26412;&#30058;UP&#29992;_&#35352;&#20837;&#20363;&#20184;.xlsx" TargetMode="External"/><Relationship Id="rId1" Type="http://schemas.openxmlformats.org/officeDocument/2006/relationships/externalLinkPath" Target="https://bnhd.sharepoint.com/sites/msteams_8dbb5f-KJ/Shared%20Documents/&#20849;&#26377;&#12501;&#12457;&#12523;&#12480;&#65288;KJ&#31105;&#27490;&#65289;/39_&#32207;&#21209;&#12394;&#12393;&#65288;&#12381;&#12398;&#20182;&#65289;/&#26045;&#31574;&#30003;&#35531;&#26360;&#12539;&#36865;&#20184;&#34920;&#12539;&#23626;&#20986;&#26360;/&#30003;&#35531;&#26360;/&#30003;&#35531;&#26360;&#65288;2025&#24180;&#24230;&#65289;/&#12504;&#12523;&#12469;&#12509;&#30003;&#35531;&#26360;&#65288;&#20837;&#21147;&#29992;&#65289;ver2025_&#26412;&#30058;UP&#29992;_&#35352;&#20837;&#20363;&#201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MbQX0M1Oi0-jmulnDSMHWCpcw8_qISlJmrihoUWl7NercYH_n6TpQ6AoqeRVouAW" itemId="01YC434KS4D7A3T63325BJ4BVQ4TRGSE24">
      <xxl21:absoluteUrl r:id="rId2"/>
    </xxl21:alternateUrls>
    <sheetNames>
      <sheetName val="【要確認】申請方法・送付先・チェックリスト"/>
      <sheetName val="【要入力】申請書"/>
      <sheetName val="入力例"/>
      <sheetName val="リスト"/>
    </sheetNames>
    <sheetDataSet>
      <sheetData sheetId="0"/>
      <sheetData sheetId="1">
        <row r="33">
          <cell r="G33"/>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1467-2876-4BA6-8D13-30073EC854AF}">
  <sheetPr>
    <tabColor rgb="FFFFFF00"/>
    <pageSetUpPr fitToPage="1"/>
  </sheetPr>
  <dimension ref="A3:AF32"/>
  <sheetViews>
    <sheetView showGridLines="0" tabSelected="1" view="pageBreakPreview" zoomScale="115" zoomScaleNormal="111" zoomScaleSheetLayoutView="115" workbookViewId="0">
      <selection activeCell="AC9" sqref="AC9"/>
    </sheetView>
  </sheetViews>
  <sheetFormatPr defaultColWidth="4.1796875" defaultRowHeight="18" customHeight="1" x14ac:dyDescent="0.3"/>
  <cols>
    <col min="1" max="23" width="3.36328125" style="1" customWidth="1"/>
    <col min="24" max="32" width="4.1796875" style="1"/>
    <col min="33" max="33" width="10.08984375" style="1" bestFit="1" customWidth="1"/>
    <col min="34" max="16384" width="4.1796875" style="1"/>
  </cols>
  <sheetData>
    <row r="3" spans="1:32" ht="18" customHeight="1" thickBot="1" x14ac:dyDescent="0.35">
      <c r="AE3" s="126"/>
      <c r="AF3" s="126"/>
    </row>
    <row r="4" spans="1:32" ht="16.2" customHeight="1" x14ac:dyDescent="0.3">
      <c r="A4" s="140" t="s">
        <v>0</v>
      </c>
      <c r="B4" s="141"/>
      <c r="C4" s="141"/>
      <c r="D4" s="128" t="s">
        <v>151</v>
      </c>
      <c r="E4" s="129"/>
      <c r="F4" s="129"/>
      <c r="G4" s="129"/>
      <c r="H4" s="129"/>
      <c r="I4" s="129"/>
      <c r="J4" s="129"/>
      <c r="K4" s="129"/>
      <c r="L4" s="129"/>
      <c r="M4" s="129"/>
      <c r="N4" s="129"/>
      <c r="O4" s="129"/>
      <c r="P4" s="129"/>
      <c r="Q4" s="129"/>
      <c r="R4" s="129"/>
      <c r="S4" s="129"/>
      <c r="T4" s="129"/>
      <c r="U4" s="129"/>
      <c r="V4" s="129"/>
      <c r="W4" s="130"/>
      <c r="AE4" s="126"/>
      <c r="AF4" s="126"/>
    </row>
    <row r="5" spans="1:32" ht="16.2" customHeight="1" x14ac:dyDescent="0.3">
      <c r="A5" s="142"/>
      <c r="B5" s="143"/>
      <c r="C5" s="143"/>
      <c r="D5" s="131"/>
      <c r="E5" s="132"/>
      <c r="F5" s="132"/>
      <c r="G5" s="132"/>
      <c r="H5" s="132"/>
      <c r="I5" s="132"/>
      <c r="J5" s="132"/>
      <c r="K5" s="132"/>
      <c r="L5" s="132"/>
      <c r="M5" s="132"/>
      <c r="N5" s="132"/>
      <c r="O5" s="132"/>
      <c r="P5" s="132"/>
      <c r="Q5" s="132"/>
      <c r="R5" s="132"/>
      <c r="S5" s="132"/>
      <c r="T5" s="132"/>
      <c r="U5" s="132"/>
      <c r="V5" s="132"/>
      <c r="W5" s="133"/>
      <c r="AE5" s="126"/>
      <c r="AF5" s="126"/>
    </row>
    <row r="6" spans="1:32" ht="16.2" customHeight="1" x14ac:dyDescent="0.3">
      <c r="A6" s="7"/>
      <c r="C6" s="8" t="s">
        <v>1</v>
      </c>
      <c r="D6" s="9" t="s">
        <v>114</v>
      </c>
      <c r="W6" s="10"/>
    </row>
    <row r="7" spans="1:32" ht="18.75" customHeight="1" x14ac:dyDescent="0.3">
      <c r="A7" s="7"/>
      <c r="D7" s="118" t="s">
        <v>2</v>
      </c>
      <c r="W7" s="10"/>
    </row>
    <row r="8" spans="1:32" ht="18.75" customHeight="1" x14ac:dyDescent="0.3">
      <c r="A8" s="7"/>
      <c r="C8" s="8" t="s">
        <v>3</v>
      </c>
      <c r="D8" s="9" t="s">
        <v>153</v>
      </c>
      <c r="W8" s="10"/>
    </row>
    <row r="9" spans="1:32" ht="52.2" customHeight="1" x14ac:dyDescent="0.3">
      <c r="A9" s="7"/>
      <c r="C9" s="8"/>
      <c r="D9" s="149" t="s">
        <v>152</v>
      </c>
      <c r="E9" s="150"/>
      <c r="F9" s="150"/>
      <c r="G9" s="150"/>
      <c r="H9" s="150"/>
      <c r="I9" s="150"/>
      <c r="J9" s="150"/>
      <c r="K9" s="150"/>
      <c r="L9" s="150"/>
      <c r="M9" s="150"/>
      <c r="N9" s="150"/>
      <c r="O9" s="150"/>
      <c r="P9" s="150"/>
      <c r="Q9" s="150"/>
      <c r="R9" s="150"/>
      <c r="S9" s="150"/>
      <c r="T9" s="150"/>
      <c r="U9" s="150"/>
      <c r="V9" s="150"/>
      <c r="W9" s="151"/>
    </row>
    <row r="10" spans="1:32" ht="10.199999999999999" customHeight="1" x14ac:dyDescent="0.3">
      <c r="A10" s="7"/>
      <c r="C10" s="8"/>
      <c r="D10" s="119"/>
      <c r="E10" s="120"/>
      <c r="F10" s="120"/>
      <c r="G10" s="120"/>
      <c r="H10" s="120"/>
      <c r="I10" s="120"/>
      <c r="J10" s="120"/>
      <c r="K10" s="120"/>
      <c r="L10" s="120"/>
      <c r="M10" s="120"/>
      <c r="N10" s="120"/>
      <c r="O10" s="120"/>
      <c r="P10" s="120"/>
      <c r="Q10" s="120"/>
      <c r="R10" s="120"/>
      <c r="S10" s="120"/>
      <c r="T10" s="120"/>
      <c r="U10" s="120"/>
      <c r="V10" s="120"/>
      <c r="W10" s="121"/>
    </row>
    <row r="11" spans="1:32" ht="18.75" customHeight="1" x14ac:dyDescent="0.3">
      <c r="A11" s="7"/>
      <c r="C11" s="11"/>
      <c r="D11" s="21"/>
      <c r="E11" s="127" t="s">
        <v>4</v>
      </c>
      <c r="F11" s="127"/>
      <c r="G11" s="127"/>
      <c r="H11" s="21"/>
      <c r="I11" s="127" t="s">
        <v>5</v>
      </c>
      <c r="J11" s="127"/>
      <c r="K11" s="127"/>
      <c r="L11" s="21"/>
      <c r="M11" s="21"/>
      <c r="W11" s="10"/>
    </row>
    <row r="12" spans="1:32" ht="118.5" customHeight="1" x14ac:dyDescent="0.3">
      <c r="A12" s="7"/>
      <c r="C12" s="11"/>
      <c r="D12" s="21"/>
      <c r="E12" s="21"/>
      <c r="F12" s="21"/>
      <c r="G12" s="21"/>
      <c r="H12" s="21"/>
      <c r="I12" s="21"/>
      <c r="J12" s="21"/>
      <c r="K12" s="21"/>
      <c r="L12" s="21"/>
      <c r="M12" s="21"/>
      <c r="W12" s="10"/>
    </row>
    <row r="13" spans="1:32" ht="25.5" customHeight="1" x14ac:dyDescent="0.3">
      <c r="A13" s="7"/>
      <c r="C13" s="8" t="s">
        <v>6</v>
      </c>
      <c r="D13" s="12" t="s">
        <v>7</v>
      </c>
      <c r="W13" s="10"/>
    </row>
    <row r="14" spans="1:32" ht="27.75" customHeight="1" x14ac:dyDescent="0.3">
      <c r="A14" s="144" t="s">
        <v>8</v>
      </c>
      <c r="B14" s="145"/>
      <c r="C14" s="145"/>
      <c r="D14" s="145"/>
      <c r="E14" s="145"/>
      <c r="F14" s="145"/>
      <c r="G14" s="145"/>
      <c r="H14" s="145"/>
      <c r="I14" s="145"/>
      <c r="J14" s="145"/>
      <c r="K14" s="145"/>
      <c r="L14" s="145"/>
      <c r="M14" s="145"/>
      <c r="N14" s="145"/>
      <c r="O14" s="145"/>
      <c r="P14" s="145"/>
      <c r="Q14" s="145"/>
      <c r="R14" s="145"/>
      <c r="S14" s="145"/>
      <c r="T14" s="145"/>
      <c r="U14" s="145"/>
      <c r="V14" s="145"/>
      <c r="W14" s="146"/>
    </row>
    <row r="15" spans="1:32" ht="7.5" customHeight="1" x14ac:dyDescent="0.3">
      <c r="A15" s="7"/>
      <c r="W15" s="10"/>
    </row>
    <row r="16" spans="1:32" ht="23.25" customHeight="1" x14ac:dyDescent="0.3">
      <c r="A16" s="7"/>
      <c r="D16" s="9" t="s">
        <v>9</v>
      </c>
      <c r="W16" s="10"/>
    </row>
    <row r="17" spans="1:23" ht="16.5" customHeight="1" x14ac:dyDescent="0.3">
      <c r="A17" s="7"/>
      <c r="C17" s="13"/>
      <c r="D17" s="147" t="s">
        <v>10</v>
      </c>
      <c r="E17" s="147"/>
      <c r="F17" s="147"/>
      <c r="G17" s="147"/>
      <c r="H17" s="147"/>
      <c r="I17" s="147"/>
      <c r="J17" s="147"/>
      <c r="K17" s="147"/>
      <c r="L17" s="147"/>
      <c r="M17" s="147"/>
      <c r="N17" s="147"/>
      <c r="O17" s="147"/>
      <c r="P17" s="147"/>
      <c r="Q17" s="147"/>
      <c r="R17" s="147"/>
      <c r="S17" s="147"/>
      <c r="U17" s="14"/>
      <c r="V17" s="14"/>
      <c r="W17" s="10"/>
    </row>
    <row r="18" spans="1:23" ht="16.5" customHeight="1" x14ac:dyDescent="0.3">
      <c r="A18" s="7"/>
      <c r="C18" s="13"/>
      <c r="D18" s="147"/>
      <c r="E18" s="147"/>
      <c r="F18" s="147"/>
      <c r="G18" s="147"/>
      <c r="H18" s="147"/>
      <c r="I18" s="147"/>
      <c r="J18" s="147"/>
      <c r="K18" s="147"/>
      <c r="L18" s="147"/>
      <c r="M18" s="147"/>
      <c r="N18" s="147"/>
      <c r="O18" s="147"/>
      <c r="P18" s="147"/>
      <c r="Q18" s="147"/>
      <c r="R18" s="147"/>
      <c r="S18" s="147"/>
      <c r="U18" s="14"/>
      <c r="V18" s="14"/>
      <c r="W18" s="10"/>
    </row>
    <row r="19" spans="1:23" ht="16.5" customHeight="1" x14ac:dyDescent="0.3">
      <c r="A19" s="7"/>
      <c r="C19" s="13"/>
      <c r="D19" s="147"/>
      <c r="E19" s="147"/>
      <c r="F19" s="147"/>
      <c r="G19" s="147"/>
      <c r="H19" s="147"/>
      <c r="I19" s="147"/>
      <c r="J19" s="147"/>
      <c r="K19" s="147"/>
      <c r="L19" s="147"/>
      <c r="M19" s="147"/>
      <c r="N19" s="147"/>
      <c r="O19" s="147"/>
      <c r="P19" s="147"/>
      <c r="Q19" s="147"/>
      <c r="R19" s="147"/>
      <c r="S19" s="147"/>
      <c r="U19" s="14"/>
      <c r="V19" s="14"/>
      <c r="W19" s="10"/>
    </row>
    <row r="20" spans="1:23" ht="16.5" customHeight="1" x14ac:dyDescent="0.3">
      <c r="A20" s="7"/>
      <c r="C20" s="13"/>
      <c r="D20" s="147"/>
      <c r="E20" s="147"/>
      <c r="F20" s="147"/>
      <c r="G20" s="147"/>
      <c r="H20" s="147"/>
      <c r="I20" s="147"/>
      <c r="J20" s="147"/>
      <c r="K20" s="147"/>
      <c r="L20" s="147"/>
      <c r="M20" s="147"/>
      <c r="N20" s="147"/>
      <c r="O20" s="147"/>
      <c r="P20" s="147"/>
      <c r="Q20" s="147"/>
      <c r="R20" s="147"/>
      <c r="S20" s="147"/>
      <c r="U20" s="14"/>
      <c r="V20" s="14"/>
      <c r="W20" s="10"/>
    </row>
    <row r="21" spans="1:23" ht="12.75" customHeight="1" x14ac:dyDescent="0.3">
      <c r="A21" s="7"/>
      <c r="F21" s="15"/>
      <c r="G21" s="15"/>
      <c r="H21" s="15"/>
      <c r="I21" s="15"/>
      <c r="J21" s="15"/>
      <c r="K21" s="15"/>
      <c r="L21" s="15"/>
      <c r="M21" s="15"/>
      <c r="N21" s="15"/>
      <c r="O21" s="15"/>
      <c r="P21" s="15"/>
      <c r="Q21" s="15"/>
      <c r="R21" s="15"/>
      <c r="S21" s="15"/>
      <c r="T21" s="15"/>
      <c r="U21" s="14"/>
      <c r="V21" s="14"/>
      <c r="W21" s="10"/>
    </row>
    <row r="22" spans="1:23" ht="18.75" customHeight="1" x14ac:dyDescent="0.3">
      <c r="A22" s="7"/>
      <c r="D22" s="9" t="s">
        <v>11</v>
      </c>
      <c r="F22" s="15"/>
      <c r="G22" s="15"/>
      <c r="H22" s="15"/>
      <c r="I22" s="15"/>
      <c r="J22" s="15"/>
      <c r="K22" s="15"/>
      <c r="L22" s="15"/>
      <c r="M22" s="15"/>
      <c r="N22" s="15"/>
      <c r="O22" s="15"/>
      <c r="P22" s="15"/>
      <c r="Q22" s="15"/>
      <c r="R22" s="15"/>
      <c r="S22" s="15"/>
      <c r="T22" s="15"/>
      <c r="U22" s="14"/>
      <c r="V22" s="14"/>
      <c r="W22" s="10"/>
    </row>
    <row r="23" spans="1:23" ht="18.75" customHeight="1" x14ac:dyDescent="0.3">
      <c r="A23" s="7"/>
      <c r="D23" s="148" t="s">
        <v>12</v>
      </c>
      <c r="E23" s="148"/>
      <c r="F23" s="148"/>
      <c r="G23" s="148"/>
      <c r="H23" s="148"/>
      <c r="I23" s="148"/>
      <c r="J23" s="148"/>
      <c r="K23" s="148"/>
      <c r="L23" s="148"/>
      <c r="M23" s="148"/>
      <c r="N23" s="148"/>
      <c r="O23" s="148"/>
      <c r="P23" s="148"/>
      <c r="Q23" s="15"/>
      <c r="R23" s="15"/>
      <c r="S23" s="15"/>
      <c r="T23" s="15"/>
      <c r="U23" s="14"/>
      <c r="V23" s="14"/>
      <c r="W23" s="10"/>
    </row>
    <row r="24" spans="1:23" ht="18.75" customHeight="1" x14ac:dyDescent="0.3">
      <c r="A24" s="7"/>
      <c r="D24" s="139" t="s">
        <v>13</v>
      </c>
      <c r="E24" s="139"/>
      <c r="F24" s="139"/>
      <c r="G24" s="139"/>
      <c r="H24" s="139"/>
      <c r="I24" s="139"/>
      <c r="J24" s="139"/>
      <c r="K24" s="135" t="s">
        <v>14</v>
      </c>
      <c r="L24" s="136"/>
      <c r="M24" s="136"/>
      <c r="N24" s="136"/>
      <c r="O24" s="136"/>
      <c r="P24" s="137"/>
      <c r="V24" s="14"/>
      <c r="W24" s="10"/>
    </row>
    <row r="25" spans="1:23" ht="18.75" customHeight="1" x14ac:dyDescent="0.3">
      <c r="A25" s="7"/>
      <c r="D25" s="139" t="s">
        <v>15</v>
      </c>
      <c r="E25" s="139"/>
      <c r="F25" s="139"/>
      <c r="G25" s="139"/>
      <c r="H25" s="139"/>
      <c r="I25" s="139"/>
      <c r="J25" s="139"/>
      <c r="K25" s="135" t="s">
        <v>16</v>
      </c>
      <c r="L25" s="136"/>
      <c r="M25" s="136"/>
      <c r="N25" s="136"/>
      <c r="O25" s="136"/>
      <c r="P25" s="137"/>
      <c r="V25" s="14"/>
      <c r="W25" s="10"/>
    </row>
    <row r="26" spans="1:23" ht="18.75" customHeight="1" x14ac:dyDescent="0.3">
      <c r="A26" s="7"/>
      <c r="B26" s="15"/>
      <c r="D26" s="134" t="s">
        <v>17</v>
      </c>
      <c r="E26" s="134"/>
      <c r="F26" s="134"/>
      <c r="G26" s="134"/>
      <c r="H26" s="134"/>
      <c r="I26" s="134"/>
      <c r="J26" s="134"/>
      <c r="K26" s="135" t="s">
        <v>14</v>
      </c>
      <c r="L26" s="136"/>
      <c r="M26" s="136"/>
      <c r="N26" s="136"/>
      <c r="O26" s="136"/>
      <c r="P26" s="137"/>
      <c r="V26" s="14"/>
      <c r="W26" s="10"/>
    </row>
    <row r="27" spans="1:23" ht="18.75" customHeight="1" x14ac:dyDescent="0.3">
      <c r="A27" s="7"/>
      <c r="B27" s="15"/>
      <c r="D27" s="134" t="s">
        <v>18</v>
      </c>
      <c r="E27" s="134"/>
      <c r="F27" s="134"/>
      <c r="G27" s="134"/>
      <c r="H27" s="134"/>
      <c r="I27" s="134"/>
      <c r="J27" s="134"/>
      <c r="K27" s="135" t="s">
        <v>19</v>
      </c>
      <c r="L27" s="136"/>
      <c r="M27" s="136"/>
      <c r="N27" s="136"/>
      <c r="O27" s="136"/>
      <c r="P27" s="137"/>
      <c r="V27" s="14"/>
      <c r="W27" s="10"/>
    </row>
    <row r="28" spans="1:23" ht="18.75" customHeight="1" x14ac:dyDescent="0.3">
      <c r="A28" s="7"/>
      <c r="B28" s="15"/>
      <c r="D28" s="134" t="s">
        <v>20</v>
      </c>
      <c r="E28" s="134"/>
      <c r="F28" s="134"/>
      <c r="G28" s="134"/>
      <c r="H28" s="134"/>
      <c r="I28" s="134"/>
      <c r="J28" s="134"/>
      <c r="K28" s="135" t="s">
        <v>115</v>
      </c>
      <c r="L28" s="136"/>
      <c r="M28" s="136"/>
      <c r="N28" s="136"/>
      <c r="O28" s="136"/>
      <c r="P28" s="137"/>
      <c r="V28" s="14"/>
      <c r="W28" s="10"/>
    </row>
    <row r="29" spans="1:23" ht="18.75" customHeight="1" x14ac:dyDescent="0.3">
      <c r="A29" s="7"/>
      <c r="B29" s="15"/>
      <c r="D29" s="134" t="s">
        <v>21</v>
      </c>
      <c r="E29" s="134"/>
      <c r="F29" s="134"/>
      <c r="G29" s="134"/>
      <c r="H29" s="134"/>
      <c r="I29" s="134"/>
      <c r="J29" s="134"/>
      <c r="K29" s="135" t="s">
        <v>22</v>
      </c>
      <c r="L29" s="136"/>
      <c r="M29" s="136"/>
      <c r="N29" s="136"/>
      <c r="O29" s="136"/>
      <c r="P29" s="137"/>
      <c r="V29" s="14"/>
      <c r="W29" s="10"/>
    </row>
    <row r="30" spans="1:23" ht="10.5" customHeight="1" x14ac:dyDescent="0.3">
      <c r="A30" s="7"/>
      <c r="B30" s="15"/>
      <c r="D30" s="16"/>
      <c r="E30" s="16"/>
      <c r="F30" s="16"/>
      <c r="G30" s="16"/>
      <c r="H30" s="16"/>
      <c r="I30" s="16"/>
      <c r="J30" s="16"/>
      <c r="K30" s="17"/>
      <c r="L30" s="17"/>
      <c r="M30" s="17"/>
      <c r="N30" s="17"/>
      <c r="O30" s="17"/>
      <c r="P30" s="17"/>
      <c r="V30" s="14"/>
      <c r="W30" s="10"/>
    </row>
    <row r="31" spans="1:23" ht="49.5" customHeight="1" x14ac:dyDescent="0.3">
      <c r="A31" s="7"/>
      <c r="B31" s="15"/>
      <c r="C31" s="15"/>
      <c r="D31" s="138" t="s">
        <v>23</v>
      </c>
      <c r="E31" s="138"/>
      <c r="F31" s="138"/>
      <c r="G31" s="138"/>
      <c r="H31" s="138"/>
      <c r="I31" s="138"/>
      <c r="J31" s="138"/>
      <c r="K31" s="138"/>
      <c r="L31" s="138"/>
      <c r="M31" s="138"/>
      <c r="N31" s="138"/>
      <c r="O31" s="138"/>
      <c r="P31" s="138"/>
      <c r="Q31" s="138"/>
      <c r="R31" s="138"/>
      <c r="S31" s="138"/>
      <c r="T31" s="14"/>
      <c r="U31" s="14"/>
      <c r="V31" s="14"/>
      <c r="W31" s="10"/>
    </row>
    <row r="32" spans="1:23" ht="12" customHeight="1" x14ac:dyDescent="0.3">
      <c r="A32" s="18"/>
      <c r="B32" s="2"/>
      <c r="C32" s="2"/>
      <c r="D32" s="2"/>
      <c r="E32" s="2"/>
      <c r="F32" s="2"/>
      <c r="G32" s="2"/>
      <c r="H32" s="2"/>
      <c r="I32" s="2"/>
      <c r="J32" s="2"/>
      <c r="K32" s="2"/>
      <c r="L32" s="2"/>
      <c r="M32" s="2"/>
      <c r="N32" s="2"/>
      <c r="O32" s="2"/>
      <c r="P32" s="2"/>
      <c r="Q32" s="2"/>
      <c r="R32" s="2"/>
      <c r="S32" s="2"/>
      <c r="T32" s="2"/>
      <c r="U32" s="2"/>
      <c r="V32" s="2"/>
      <c r="W32" s="3"/>
    </row>
  </sheetData>
  <mergeCells count="24">
    <mergeCell ref="A4:C5"/>
    <mergeCell ref="D24:J24"/>
    <mergeCell ref="K24:P24"/>
    <mergeCell ref="A14:W14"/>
    <mergeCell ref="D17:S20"/>
    <mergeCell ref="D23:P23"/>
    <mergeCell ref="D9:W9"/>
    <mergeCell ref="D29:J29"/>
    <mergeCell ref="K29:P29"/>
    <mergeCell ref="D31:S31"/>
    <mergeCell ref="D25:J25"/>
    <mergeCell ref="K25:P25"/>
    <mergeCell ref="D26:J26"/>
    <mergeCell ref="K26:P26"/>
    <mergeCell ref="D27:J27"/>
    <mergeCell ref="K27:P27"/>
    <mergeCell ref="D28:J28"/>
    <mergeCell ref="K28:P28"/>
    <mergeCell ref="AE3:AF3"/>
    <mergeCell ref="E11:G11"/>
    <mergeCell ref="I11:K11"/>
    <mergeCell ref="AE4:AF4"/>
    <mergeCell ref="AE5:AF5"/>
    <mergeCell ref="D4:W5"/>
  </mergeCells>
  <phoneticPr fontId="2"/>
  <printOptions horizontalCentered="1"/>
  <pageMargins left="0.43307086614173229" right="0.43307086614173229" top="0.39370078740157483" bottom="0.3937007874015748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B685-51DC-4664-B6C6-1EA2907C3F32}">
  <sheetPr>
    <tabColor rgb="FFFF0000"/>
  </sheetPr>
  <dimension ref="A1:AE61"/>
  <sheetViews>
    <sheetView view="pageBreakPreview" zoomScaleNormal="100" zoomScaleSheetLayoutView="100" workbookViewId="0">
      <selection activeCell="F20" sqref="F20:AD26"/>
    </sheetView>
  </sheetViews>
  <sheetFormatPr defaultColWidth="2.81640625" defaultRowHeight="15" customHeight="1" x14ac:dyDescent="0.3"/>
  <cols>
    <col min="1" max="4" width="2.54296875" customWidth="1"/>
    <col min="5" max="5" width="3.1796875" customWidth="1"/>
    <col min="6" max="11" width="2.6328125" customWidth="1"/>
    <col min="12" max="12" width="3.26953125" customWidth="1"/>
    <col min="13" max="16" width="2.6328125" customWidth="1"/>
    <col min="17" max="17" width="2.90625" customWidth="1"/>
    <col min="18" max="18" width="2.6328125" customWidth="1"/>
    <col min="19" max="19" width="1.36328125" customWidth="1"/>
    <col min="20" max="20" width="2.81640625" customWidth="1"/>
    <col min="21" max="21" width="2.54296875" customWidth="1"/>
    <col min="22" max="26" width="2.81640625" customWidth="1"/>
    <col min="27" max="27" width="2.453125" customWidth="1"/>
    <col min="28" max="28" width="3" style="25" customWidth="1"/>
    <col min="29" max="29" width="1" style="25" customWidth="1"/>
    <col min="30" max="30" width="1.6328125" customWidth="1"/>
  </cols>
  <sheetData>
    <row r="1" spans="1:30" ht="17.25" customHeight="1" x14ac:dyDescent="0.3">
      <c r="A1" s="227" t="s">
        <v>142</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16.95" customHeight="1" x14ac:dyDescent="0.3">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row>
    <row r="3" spans="1:30" ht="2.4" customHeight="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39"/>
      <c r="AC3" s="39"/>
      <c r="AD3" s="24"/>
    </row>
    <row r="4" spans="1:30" ht="15" customHeight="1" x14ac:dyDescent="0.3">
      <c r="AD4" s="20" t="s">
        <v>96</v>
      </c>
    </row>
    <row r="5" spans="1:30" ht="7.2" customHeight="1" thickBot="1" x14ac:dyDescent="0.35">
      <c r="A5" s="4"/>
    </row>
    <row r="6" spans="1:30" ht="13.2" customHeight="1" thickBot="1" x14ac:dyDescent="0.35">
      <c r="A6" s="6" t="s">
        <v>24</v>
      </c>
      <c r="Q6" s="164" t="s">
        <v>25</v>
      </c>
      <c r="R6" s="165"/>
      <c r="S6" s="166"/>
      <c r="T6" s="214"/>
      <c r="U6" s="215"/>
      <c r="V6" s="215"/>
      <c r="W6" s="19" t="s">
        <v>26</v>
      </c>
      <c r="X6" s="273"/>
      <c r="Y6" s="273"/>
      <c r="Z6" s="19" t="s">
        <v>27</v>
      </c>
      <c r="AA6" s="274"/>
      <c r="AB6" s="274"/>
      <c r="AC6" s="265" t="s">
        <v>28</v>
      </c>
      <c r="AD6" s="266"/>
    </row>
    <row r="7" spans="1:30" ht="10.8" customHeight="1" x14ac:dyDescent="0.3">
      <c r="A7" s="194" t="s">
        <v>29</v>
      </c>
      <c r="B7" s="195"/>
      <c r="C7" s="277" t="s">
        <v>30</v>
      </c>
      <c r="D7" s="278"/>
      <c r="E7" s="278"/>
      <c r="F7" s="278"/>
      <c r="G7" s="278"/>
      <c r="H7" s="278"/>
      <c r="I7" s="278"/>
      <c r="J7" s="278"/>
      <c r="K7" s="278"/>
      <c r="L7" s="278"/>
      <c r="M7" s="278"/>
      <c r="N7" s="279"/>
      <c r="O7" s="200" t="s">
        <v>31</v>
      </c>
      <c r="P7" s="201"/>
      <c r="Q7" s="268"/>
      <c r="R7" s="212"/>
      <c r="S7" s="212"/>
      <c r="T7" s="212"/>
      <c r="U7" s="212"/>
      <c r="V7" s="212"/>
      <c r="W7" s="212"/>
      <c r="X7" s="212"/>
      <c r="Y7" s="212"/>
      <c r="Z7" s="212"/>
      <c r="AA7" s="212"/>
      <c r="AB7" s="212"/>
      <c r="AC7" s="212"/>
      <c r="AD7" s="283"/>
    </row>
    <row r="8" spans="1:30" ht="10.8" customHeight="1" x14ac:dyDescent="0.3">
      <c r="A8" s="196"/>
      <c r="B8" s="197"/>
      <c r="C8" s="280"/>
      <c r="D8" s="281"/>
      <c r="E8" s="281"/>
      <c r="F8" s="281"/>
      <c r="G8" s="281"/>
      <c r="H8" s="281"/>
      <c r="I8" s="281"/>
      <c r="J8" s="281"/>
      <c r="K8" s="281"/>
      <c r="L8" s="281"/>
      <c r="M8" s="281"/>
      <c r="N8" s="282"/>
      <c r="O8" s="202"/>
      <c r="P8" s="203"/>
      <c r="Q8" s="268"/>
      <c r="R8" s="212"/>
      <c r="S8" s="212"/>
      <c r="T8" s="212"/>
      <c r="U8" s="212"/>
      <c r="V8" s="212"/>
      <c r="W8" s="212"/>
      <c r="X8" s="212"/>
      <c r="Y8" s="212"/>
      <c r="Z8" s="212"/>
      <c r="AA8" s="212"/>
      <c r="AB8" s="212"/>
      <c r="AC8" s="212"/>
      <c r="AD8" s="283"/>
    </row>
    <row r="9" spans="1:30" ht="11.4" customHeight="1" x14ac:dyDescent="0.3">
      <c r="A9" s="196"/>
      <c r="B9" s="197"/>
      <c r="C9" s="280"/>
      <c r="D9" s="281"/>
      <c r="E9" s="281"/>
      <c r="F9" s="281"/>
      <c r="G9" s="281"/>
      <c r="H9" s="281"/>
      <c r="I9" s="281"/>
      <c r="J9" s="281"/>
      <c r="K9" s="281"/>
      <c r="L9" s="281"/>
      <c r="M9" s="281"/>
      <c r="N9" s="281"/>
      <c r="O9" s="260" t="s">
        <v>32</v>
      </c>
      <c r="P9" s="261"/>
      <c r="Q9" s="30" t="s">
        <v>33</v>
      </c>
      <c r="R9" s="31"/>
      <c r="S9" s="31"/>
      <c r="T9" s="31"/>
      <c r="U9" s="31"/>
      <c r="V9" s="31"/>
      <c r="W9" s="31"/>
      <c r="X9" s="31"/>
      <c r="Y9" s="31"/>
      <c r="Z9" s="31"/>
      <c r="AA9" s="31"/>
      <c r="AB9" s="31"/>
      <c r="AC9" s="31"/>
      <c r="AD9" s="32"/>
    </row>
    <row r="10" spans="1:30" ht="12" customHeight="1" x14ac:dyDescent="0.3">
      <c r="A10" s="198"/>
      <c r="B10" s="199"/>
      <c r="C10" s="35"/>
      <c r="D10" s="36" t="s">
        <v>34</v>
      </c>
      <c r="E10" s="26"/>
      <c r="F10" s="257" t="s">
        <v>35</v>
      </c>
      <c r="G10" s="257"/>
      <c r="H10" s="257"/>
      <c r="I10" s="257"/>
      <c r="J10" s="257"/>
      <c r="K10" s="257"/>
      <c r="L10" s="257"/>
      <c r="M10" s="257"/>
      <c r="N10" s="37" t="s">
        <v>36</v>
      </c>
      <c r="O10" s="262"/>
      <c r="P10" s="203"/>
      <c r="Q10" s="47"/>
      <c r="R10" s="49"/>
      <c r="S10" s="50"/>
      <c r="T10" s="50"/>
      <c r="U10" s="47"/>
      <c r="V10" s="50"/>
      <c r="W10" s="50"/>
      <c r="X10" s="47"/>
      <c r="Y10" s="50"/>
      <c r="Z10" s="50"/>
      <c r="AA10" s="47"/>
      <c r="AB10" s="47"/>
      <c r="AC10" s="47"/>
      <c r="AD10" s="38"/>
    </row>
    <row r="11" spans="1:30" ht="12" customHeight="1" x14ac:dyDescent="0.3">
      <c r="A11" s="243" t="s">
        <v>37</v>
      </c>
      <c r="B11" s="244"/>
      <c r="C11" s="271" t="s">
        <v>38</v>
      </c>
      <c r="D11" s="272"/>
      <c r="E11" s="28" t="s">
        <v>39</v>
      </c>
      <c r="F11" s="210"/>
      <c r="G11" s="210"/>
      <c r="H11" s="210"/>
      <c r="I11" s="211"/>
      <c r="J11" s="27" t="s">
        <v>40</v>
      </c>
      <c r="K11" s="210"/>
      <c r="L11" s="210"/>
      <c r="M11" s="210"/>
      <c r="N11" s="210"/>
      <c r="O11" s="262"/>
      <c r="P11" s="203"/>
      <c r="Q11" s="156" t="s">
        <v>41</v>
      </c>
      <c r="R11" s="258"/>
      <c r="S11" s="258"/>
      <c r="T11" s="258"/>
      <c r="U11" s="152" t="s">
        <v>42</v>
      </c>
      <c r="V11" s="258"/>
      <c r="W11" s="258"/>
      <c r="X11" s="258"/>
      <c r="Y11" s="152" t="s">
        <v>42</v>
      </c>
      <c r="Z11" s="258"/>
      <c r="AA11" s="258"/>
      <c r="AB11" s="258"/>
      <c r="AC11" s="258"/>
      <c r="AD11" s="275"/>
    </row>
    <row r="12" spans="1:30" ht="12" customHeight="1" x14ac:dyDescent="0.3">
      <c r="A12" s="191"/>
      <c r="B12" s="192"/>
      <c r="C12" s="208" t="s">
        <v>43</v>
      </c>
      <c r="D12" s="209"/>
      <c r="E12" s="29"/>
      <c r="F12" s="212"/>
      <c r="G12" s="212"/>
      <c r="H12" s="212"/>
      <c r="I12" s="213"/>
      <c r="J12" s="51"/>
      <c r="K12" s="212"/>
      <c r="L12" s="212"/>
      <c r="M12" s="212"/>
      <c r="N12" s="212"/>
      <c r="O12" s="263"/>
      <c r="P12" s="264"/>
      <c r="Q12" s="157"/>
      <c r="R12" s="259"/>
      <c r="S12" s="259"/>
      <c r="T12" s="259"/>
      <c r="U12" s="153"/>
      <c r="V12" s="259"/>
      <c r="W12" s="259"/>
      <c r="X12" s="259"/>
      <c r="Y12" s="153"/>
      <c r="Z12" s="259"/>
      <c r="AA12" s="259"/>
      <c r="AB12" s="259"/>
      <c r="AC12" s="259"/>
      <c r="AD12" s="276"/>
    </row>
    <row r="13" spans="1:30" ht="12" customHeight="1" x14ac:dyDescent="0.3">
      <c r="A13" s="191"/>
      <c r="B13" s="192"/>
      <c r="C13" s="228" t="s">
        <v>44</v>
      </c>
      <c r="D13" s="229"/>
      <c r="E13" s="234"/>
      <c r="F13" s="235"/>
      <c r="G13" s="235"/>
      <c r="H13" s="235"/>
      <c r="I13" s="236"/>
      <c r="J13" s="235"/>
      <c r="K13" s="235"/>
      <c r="L13" s="235"/>
      <c r="M13" s="235"/>
      <c r="N13" s="235"/>
      <c r="O13" s="247" t="s">
        <v>45</v>
      </c>
      <c r="P13" s="248"/>
      <c r="Q13" s="207" t="s">
        <v>46</v>
      </c>
      <c r="R13" s="252"/>
      <c r="S13" s="51"/>
      <c r="T13" s="52" t="s">
        <v>47</v>
      </c>
      <c r="U13" s="41"/>
      <c r="V13" s="41"/>
      <c r="W13" s="41"/>
      <c r="X13" s="41"/>
      <c r="Y13" s="41"/>
      <c r="Z13" s="41"/>
      <c r="AA13" s="41"/>
      <c r="AB13" s="41"/>
      <c r="AC13" s="41"/>
      <c r="AD13" s="33"/>
    </row>
    <row r="14" spans="1:30" ht="12" customHeight="1" x14ac:dyDescent="0.3">
      <c r="A14" s="191"/>
      <c r="B14" s="192"/>
      <c r="C14" s="230"/>
      <c r="D14" s="231"/>
      <c r="E14" s="237"/>
      <c r="F14" s="238"/>
      <c r="G14" s="238"/>
      <c r="H14" s="238"/>
      <c r="I14" s="239"/>
      <c r="J14" s="238"/>
      <c r="K14" s="238"/>
      <c r="L14" s="238"/>
      <c r="M14" s="238"/>
      <c r="N14" s="238"/>
      <c r="O14" s="249"/>
      <c r="P14" s="250"/>
      <c r="Q14" s="252"/>
      <c r="R14" s="252"/>
      <c r="S14" s="51"/>
      <c r="T14" s="53" t="s">
        <v>48</v>
      </c>
      <c r="U14" s="41"/>
      <c r="V14" s="41"/>
      <c r="W14" s="41"/>
      <c r="X14" s="41"/>
      <c r="Y14" s="41"/>
      <c r="Z14" s="41"/>
      <c r="AA14" s="41"/>
      <c r="AB14" s="41"/>
      <c r="AC14" s="41"/>
      <c r="AD14" s="34" t="s">
        <v>49</v>
      </c>
    </row>
    <row r="15" spans="1:30" ht="9" customHeight="1" x14ac:dyDescent="0.3">
      <c r="A15" s="245"/>
      <c r="B15" s="246"/>
      <c r="C15" s="232"/>
      <c r="D15" s="233"/>
      <c r="E15" s="240"/>
      <c r="F15" s="241"/>
      <c r="G15" s="241"/>
      <c r="H15" s="241"/>
      <c r="I15" s="242"/>
      <c r="J15" s="241"/>
      <c r="K15" s="241"/>
      <c r="L15" s="241"/>
      <c r="M15" s="241"/>
      <c r="N15" s="241"/>
      <c r="O15" s="249"/>
      <c r="P15" s="251"/>
      <c r="Q15" s="254">
        <f>VLOOKUP(C7,リスト!B1:C24,2,FALSE)</f>
        <v>0</v>
      </c>
      <c r="R15" s="253">
        <f>VLOOKUP(C7,リスト!B1:D24,3,FALSE)</f>
        <v>0</v>
      </c>
      <c r="S15" s="255" t="s">
        <v>42</v>
      </c>
      <c r="T15" s="158"/>
      <c r="U15" s="159"/>
      <c r="V15" s="159"/>
      <c r="W15" s="159"/>
      <c r="X15" s="159"/>
      <c r="Y15" s="159"/>
      <c r="Z15" s="159"/>
      <c r="AA15" s="159"/>
      <c r="AB15" s="159"/>
      <c r="AC15" s="159"/>
      <c r="AD15" s="160"/>
    </row>
    <row r="16" spans="1:30" ht="14.25" customHeight="1" x14ac:dyDescent="0.3">
      <c r="A16" s="204" t="s">
        <v>50</v>
      </c>
      <c r="B16" s="205"/>
      <c r="C16" s="267"/>
      <c r="D16" s="210"/>
      <c r="E16" s="210"/>
      <c r="F16" s="210"/>
      <c r="G16" s="210"/>
      <c r="H16" s="210"/>
      <c r="I16" s="211"/>
      <c r="J16" s="269" t="s">
        <v>51</v>
      </c>
      <c r="K16" s="270"/>
      <c r="L16" s="270"/>
      <c r="M16" s="270"/>
      <c r="N16" s="270"/>
      <c r="O16" s="249"/>
      <c r="P16" s="251"/>
      <c r="Q16" s="254"/>
      <c r="R16" s="253"/>
      <c r="S16" s="256"/>
      <c r="T16" s="161"/>
      <c r="U16" s="162"/>
      <c r="V16" s="162"/>
      <c r="W16" s="162"/>
      <c r="X16" s="162"/>
      <c r="Y16" s="162"/>
      <c r="Z16" s="162"/>
      <c r="AA16" s="162"/>
      <c r="AB16" s="162"/>
      <c r="AC16" s="162"/>
      <c r="AD16" s="163"/>
    </row>
    <row r="17" spans="1:31" ht="12" customHeight="1" x14ac:dyDescent="0.3">
      <c r="A17" s="206"/>
      <c r="B17" s="207"/>
      <c r="C17" s="268"/>
      <c r="D17" s="212"/>
      <c r="E17" s="212"/>
      <c r="F17" s="212"/>
      <c r="G17" s="212"/>
      <c r="H17" s="212"/>
      <c r="I17" s="213"/>
      <c r="J17" s="270"/>
      <c r="K17" s="270"/>
      <c r="L17" s="270"/>
      <c r="M17" s="270"/>
      <c r="N17" s="270"/>
      <c r="O17" s="249"/>
      <c r="P17" s="250"/>
      <c r="Q17" s="154" t="s">
        <v>52</v>
      </c>
      <c r="R17" s="154"/>
      <c r="S17" s="154"/>
      <c r="T17" s="154"/>
      <c r="U17" s="154"/>
      <c r="V17" s="154"/>
      <c r="W17" s="154"/>
      <c r="X17" s="154"/>
      <c r="Y17" s="154"/>
      <c r="Z17" s="154"/>
      <c r="AA17" s="154"/>
      <c r="AB17" s="154"/>
      <c r="AC17" s="154"/>
      <c r="AD17" s="155"/>
    </row>
    <row r="18" spans="1:31" ht="4.8" customHeight="1" x14ac:dyDescent="0.3">
      <c r="A18" s="54"/>
      <c r="B18" s="42"/>
      <c r="C18" s="42"/>
      <c r="D18" s="42"/>
      <c r="E18" s="43"/>
      <c r="F18" s="216"/>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8"/>
    </row>
    <row r="19" spans="1:31" s="25" customFormat="1" ht="19.2" customHeight="1" x14ac:dyDescent="0.3">
      <c r="A19" s="69"/>
      <c r="B19" s="70"/>
      <c r="C19" s="70"/>
      <c r="D19" s="70"/>
      <c r="E19" s="71"/>
      <c r="F19" s="85" t="s">
        <v>141</v>
      </c>
      <c r="G19" s="86"/>
      <c r="H19" s="86"/>
      <c r="I19" s="86"/>
      <c r="J19" s="86"/>
      <c r="K19" s="86"/>
      <c r="L19" s="86"/>
      <c r="M19" s="86"/>
      <c r="N19" s="86"/>
      <c r="O19" s="86"/>
      <c r="P19" s="86"/>
      <c r="Q19" s="86"/>
      <c r="R19" s="326" t="s">
        <v>139</v>
      </c>
      <c r="S19" s="327"/>
      <c r="T19" s="219" t="s">
        <v>160</v>
      </c>
      <c r="U19" s="220"/>
      <c r="V19" s="220"/>
      <c r="W19" s="220"/>
      <c r="X19" s="221"/>
      <c r="Y19" s="225"/>
      <c r="Z19" s="226"/>
      <c r="AA19" s="226"/>
      <c r="AB19" s="226"/>
      <c r="AC19" s="226"/>
      <c r="AD19" s="72"/>
    </row>
    <row r="20" spans="1:31" s="25" customFormat="1" ht="12.6" customHeight="1" x14ac:dyDescent="0.3">
      <c r="A20" s="69"/>
      <c r="B20" s="70"/>
      <c r="C20" s="70"/>
      <c r="D20" s="70"/>
      <c r="E20" s="71"/>
      <c r="F20" s="222" t="s">
        <v>157</v>
      </c>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4"/>
    </row>
    <row r="21" spans="1:31" s="25" customFormat="1" ht="18.600000000000001" customHeight="1" x14ac:dyDescent="0.3">
      <c r="A21" s="191" t="s">
        <v>154</v>
      </c>
      <c r="B21" s="192"/>
      <c r="C21" s="192"/>
      <c r="D21" s="192"/>
      <c r="E21" s="193"/>
      <c r="F21" s="222"/>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4"/>
    </row>
    <row r="22" spans="1:31" s="25" customFormat="1" ht="12.6" customHeight="1" x14ac:dyDescent="0.3">
      <c r="A22" s="173" t="s">
        <v>156</v>
      </c>
      <c r="B22" s="174"/>
      <c r="C22" s="174"/>
      <c r="D22" s="174"/>
      <c r="E22" s="175"/>
      <c r="F22" s="222"/>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4"/>
    </row>
    <row r="23" spans="1:31" s="25" customFormat="1" ht="12.6" customHeight="1" x14ac:dyDescent="0.3">
      <c r="A23" s="173"/>
      <c r="B23" s="174"/>
      <c r="C23" s="174"/>
      <c r="D23" s="174"/>
      <c r="E23" s="175"/>
      <c r="F23" s="222"/>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4"/>
    </row>
    <row r="24" spans="1:31" s="25" customFormat="1" ht="12.6" customHeight="1" x14ac:dyDescent="0.3">
      <c r="A24" s="55"/>
      <c r="B24" s="56"/>
      <c r="C24" s="56"/>
      <c r="D24" s="56"/>
      <c r="E24" s="57"/>
      <c r="F24" s="222"/>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4"/>
    </row>
    <row r="25" spans="1:31" s="25" customFormat="1" ht="12.6" customHeight="1" x14ac:dyDescent="0.3">
      <c r="A25" s="55"/>
      <c r="B25" s="56"/>
      <c r="C25" s="56"/>
      <c r="D25" s="56"/>
      <c r="E25" s="57"/>
      <c r="F25" s="222"/>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4"/>
      <c r="AE25" s="48"/>
    </row>
    <row r="26" spans="1:31" s="25" customFormat="1" ht="12.6" customHeight="1" x14ac:dyDescent="0.3">
      <c r="A26" s="55"/>
      <c r="B26" s="56"/>
      <c r="C26" s="56"/>
      <c r="D26" s="56"/>
      <c r="E26" s="57"/>
      <c r="F26" s="222"/>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4"/>
      <c r="AE26" s="51"/>
    </row>
    <row r="27" spans="1:31" s="25" customFormat="1" ht="16.2" customHeight="1" x14ac:dyDescent="0.3">
      <c r="A27" s="176" t="s">
        <v>155</v>
      </c>
      <c r="B27" s="177"/>
      <c r="C27" s="177"/>
      <c r="D27" s="177"/>
      <c r="E27" s="178"/>
      <c r="F27" s="184"/>
      <c r="G27" s="185"/>
      <c r="H27" s="185"/>
      <c r="I27" s="185"/>
      <c r="J27" s="185"/>
      <c r="K27" s="185"/>
      <c r="L27" s="185"/>
      <c r="M27" s="185"/>
      <c r="N27" s="185"/>
      <c r="O27" s="185"/>
      <c r="P27" s="185"/>
      <c r="Q27" s="185"/>
      <c r="R27" s="185"/>
      <c r="S27" s="185"/>
      <c r="T27" s="185"/>
      <c r="U27" s="185"/>
      <c r="V27" s="185"/>
      <c r="W27" s="185"/>
      <c r="X27" s="179" t="s">
        <v>98</v>
      </c>
      <c r="Y27" s="180"/>
      <c r="Z27" s="180"/>
      <c r="AA27" s="180"/>
      <c r="AB27" s="180"/>
      <c r="AC27" s="180"/>
      <c r="AD27" s="181"/>
    </row>
    <row r="28" spans="1:31" s="25" customFormat="1" ht="12" customHeight="1" x14ac:dyDescent="0.3">
      <c r="A28" s="188" t="s">
        <v>132</v>
      </c>
      <c r="B28" s="189"/>
      <c r="C28" s="189"/>
      <c r="D28" s="189"/>
      <c r="E28" s="190"/>
      <c r="F28" s="186"/>
      <c r="G28" s="187"/>
      <c r="H28" s="187"/>
      <c r="I28" s="187"/>
      <c r="J28" s="187"/>
      <c r="K28" s="187"/>
      <c r="L28" s="187"/>
      <c r="M28" s="187"/>
      <c r="N28" s="187"/>
      <c r="O28" s="187"/>
      <c r="P28" s="187"/>
      <c r="Q28" s="187"/>
      <c r="R28" s="187"/>
      <c r="S28" s="187"/>
      <c r="T28" s="187"/>
      <c r="U28" s="187"/>
      <c r="V28" s="187"/>
      <c r="W28" s="187"/>
      <c r="X28" s="182"/>
      <c r="Y28" s="182"/>
      <c r="Z28" s="182"/>
      <c r="AA28" s="182"/>
      <c r="AB28" s="182"/>
      <c r="AC28" s="182"/>
      <c r="AD28" s="183"/>
    </row>
    <row r="29" spans="1:31" s="25" customFormat="1" ht="27" customHeight="1" x14ac:dyDescent="0.3">
      <c r="A29" s="314" t="s">
        <v>99</v>
      </c>
      <c r="B29" s="315"/>
      <c r="C29" s="315"/>
      <c r="D29" s="315"/>
      <c r="E29" s="316"/>
      <c r="F29" s="317">
        <v>20</v>
      </c>
      <c r="G29" s="318"/>
      <c r="H29" s="319"/>
      <c r="I29" s="319"/>
      <c r="J29" s="61" t="s">
        <v>26</v>
      </c>
      <c r="K29" s="319"/>
      <c r="L29" s="319"/>
      <c r="M29" s="62" t="s">
        <v>100</v>
      </c>
      <c r="N29" s="319"/>
      <c r="O29" s="319"/>
      <c r="P29" s="62" t="s">
        <v>101</v>
      </c>
      <c r="Q29" s="62"/>
      <c r="R29" s="167" t="s">
        <v>102</v>
      </c>
      <c r="S29" s="168"/>
      <c r="T29" s="168"/>
      <c r="U29" s="169"/>
      <c r="V29" s="170"/>
      <c r="W29" s="171"/>
      <c r="X29" s="171"/>
      <c r="Y29" s="171"/>
      <c r="Z29" s="171"/>
      <c r="AA29" s="171"/>
      <c r="AB29" s="171"/>
      <c r="AC29" s="171"/>
      <c r="AD29" s="172"/>
    </row>
    <row r="30" spans="1:31" s="25" customFormat="1" ht="16.2" customHeight="1" x14ac:dyDescent="0.25">
      <c r="A30" s="75" t="s">
        <v>135</v>
      </c>
      <c r="B30" s="76"/>
      <c r="C30" s="76"/>
      <c r="D30" s="76"/>
      <c r="E30" s="77"/>
      <c r="F30" s="63"/>
      <c r="G30" s="325" t="s">
        <v>140</v>
      </c>
      <c r="H30" s="325"/>
      <c r="I30" s="325"/>
      <c r="J30" s="325"/>
      <c r="K30" s="325"/>
      <c r="L30" s="325"/>
      <c r="M30" s="325"/>
      <c r="N30" s="325"/>
      <c r="O30" s="325"/>
      <c r="P30" s="325"/>
      <c r="Q30" s="325"/>
      <c r="R30" s="325"/>
      <c r="S30" s="325"/>
      <c r="T30" s="325"/>
      <c r="U30" s="325"/>
      <c r="V30" s="325"/>
      <c r="W30" s="325"/>
      <c r="X30" s="325"/>
      <c r="Y30" s="325"/>
      <c r="Z30" s="325"/>
      <c r="AA30" s="325"/>
      <c r="AB30" s="325"/>
      <c r="AC30" s="64"/>
      <c r="AD30" s="65"/>
    </row>
    <row r="31" spans="1:31" s="25" customFormat="1" ht="15.6" customHeight="1" thickBot="1" x14ac:dyDescent="0.35">
      <c r="A31" s="40"/>
      <c r="B31" s="78"/>
      <c r="C31" s="78"/>
      <c r="D31" s="78"/>
      <c r="E31" s="44"/>
      <c r="F31" s="58"/>
      <c r="G31" s="320" t="s">
        <v>103</v>
      </c>
      <c r="H31" s="321"/>
      <c r="I31" s="346" t="s">
        <v>104</v>
      </c>
      <c r="J31" s="346"/>
      <c r="K31" s="343" t="s">
        <v>107</v>
      </c>
      <c r="L31" s="344"/>
      <c r="M31" s="344"/>
      <c r="N31" s="344"/>
      <c r="O31" s="344"/>
      <c r="P31" s="344"/>
      <c r="Q31" s="344"/>
      <c r="R31" s="344"/>
      <c r="S31" s="344"/>
      <c r="T31" s="344"/>
      <c r="U31" s="344"/>
      <c r="V31" s="344"/>
      <c r="W31" s="344"/>
      <c r="X31" s="344"/>
      <c r="Y31" s="345"/>
      <c r="Z31" s="346" t="s">
        <v>105</v>
      </c>
      <c r="AA31" s="346"/>
      <c r="AB31" s="346"/>
      <c r="AC31" s="59"/>
      <c r="AD31" s="60"/>
    </row>
    <row r="32" spans="1:31" s="25" customFormat="1" ht="13.95" customHeight="1" thickTop="1" x14ac:dyDescent="0.3">
      <c r="A32" s="40"/>
      <c r="B32" s="78"/>
      <c r="C32" s="78"/>
      <c r="D32" s="78"/>
      <c r="E32" s="44"/>
      <c r="F32" s="58"/>
      <c r="G32" s="334"/>
      <c r="H32" s="335"/>
      <c r="I32" s="334"/>
      <c r="J32" s="335"/>
      <c r="K32" s="336"/>
      <c r="L32" s="337"/>
      <c r="M32" s="337"/>
      <c r="N32" s="337"/>
      <c r="O32" s="337"/>
      <c r="P32" s="337"/>
      <c r="Q32" s="337"/>
      <c r="R32" s="337"/>
      <c r="S32" s="337"/>
      <c r="T32" s="337"/>
      <c r="U32" s="337"/>
      <c r="V32" s="337"/>
      <c r="W32" s="337"/>
      <c r="X32" s="337"/>
      <c r="Y32" s="338"/>
      <c r="Z32" s="347"/>
      <c r="AA32" s="348"/>
      <c r="AB32" s="349"/>
      <c r="AC32" s="59"/>
      <c r="AD32" s="60"/>
    </row>
    <row r="33" spans="1:30" s="25" customFormat="1" ht="13.95" customHeight="1" x14ac:dyDescent="0.3">
      <c r="A33" s="191" t="s">
        <v>136</v>
      </c>
      <c r="B33" s="192"/>
      <c r="C33" s="192"/>
      <c r="D33" s="192"/>
      <c r="E33" s="193"/>
      <c r="F33" s="58"/>
      <c r="G33" s="310"/>
      <c r="H33" s="311"/>
      <c r="I33" s="310"/>
      <c r="J33" s="311"/>
      <c r="K33" s="339"/>
      <c r="L33" s="340"/>
      <c r="M33" s="340"/>
      <c r="N33" s="340"/>
      <c r="O33" s="340"/>
      <c r="P33" s="340"/>
      <c r="Q33" s="340"/>
      <c r="R33" s="340"/>
      <c r="S33" s="340"/>
      <c r="T33" s="340"/>
      <c r="U33" s="340"/>
      <c r="V33" s="340"/>
      <c r="W33" s="340"/>
      <c r="X33" s="340"/>
      <c r="Y33" s="341"/>
      <c r="Z33" s="350"/>
      <c r="AA33" s="351"/>
      <c r="AB33" s="352"/>
      <c r="AC33" s="59"/>
      <c r="AD33" s="60"/>
    </row>
    <row r="34" spans="1:30" s="25" customFormat="1" ht="12.6" customHeight="1" x14ac:dyDescent="0.3">
      <c r="A34" s="191"/>
      <c r="B34" s="192"/>
      <c r="C34" s="192"/>
      <c r="D34" s="192"/>
      <c r="E34" s="193"/>
      <c r="F34" s="58"/>
      <c r="G34" s="310"/>
      <c r="H34" s="311"/>
      <c r="I34" s="310"/>
      <c r="J34" s="311"/>
      <c r="K34" s="339"/>
      <c r="L34" s="340"/>
      <c r="M34" s="340"/>
      <c r="N34" s="340"/>
      <c r="O34" s="340"/>
      <c r="P34" s="340"/>
      <c r="Q34" s="340"/>
      <c r="R34" s="340"/>
      <c r="S34" s="340"/>
      <c r="T34" s="340"/>
      <c r="U34" s="340"/>
      <c r="V34" s="340"/>
      <c r="W34" s="340"/>
      <c r="X34" s="340"/>
      <c r="Y34" s="341"/>
      <c r="Z34" s="353"/>
      <c r="AA34" s="353"/>
      <c r="AB34" s="353"/>
      <c r="AC34" s="59"/>
      <c r="AD34" s="60"/>
    </row>
    <row r="35" spans="1:30" s="25" customFormat="1" ht="13.95" customHeight="1" x14ac:dyDescent="0.3">
      <c r="A35" s="322" t="s">
        <v>137</v>
      </c>
      <c r="B35" s="323"/>
      <c r="C35" s="323"/>
      <c r="D35" s="323"/>
      <c r="E35" s="324"/>
      <c r="F35" s="58"/>
      <c r="G35" s="310"/>
      <c r="H35" s="311"/>
      <c r="I35" s="310"/>
      <c r="J35" s="311"/>
      <c r="K35" s="339"/>
      <c r="L35" s="340"/>
      <c r="M35" s="340"/>
      <c r="N35" s="340"/>
      <c r="O35" s="340"/>
      <c r="P35" s="340"/>
      <c r="Q35" s="340"/>
      <c r="R35" s="340"/>
      <c r="S35" s="340"/>
      <c r="T35" s="340"/>
      <c r="U35" s="340"/>
      <c r="V35" s="340"/>
      <c r="W35" s="340"/>
      <c r="X35" s="340"/>
      <c r="Y35" s="341"/>
      <c r="Z35" s="353"/>
      <c r="AA35" s="353"/>
      <c r="AB35" s="353"/>
      <c r="AC35" s="59"/>
      <c r="AD35" s="60"/>
    </row>
    <row r="36" spans="1:30" s="25" customFormat="1" ht="13.95" customHeight="1" thickBot="1" x14ac:dyDescent="0.35">
      <c r="A36" s="82"/>
      <c r="B36" s="83"/>
      <c r="C36" s="83"/>
      <c r="D36" s="83"/>
      <c r="E36" s="84"/>
      <c r="F36" s="58"/>
      <c r="G36" s="312"/>
      <c r="H36" s="313"/>
      <c r="I36" s="312"/>
      <c r="J36" s="313"/>
      <c r="K36" s="354"/>
      <c r="L36" s="355"/>
      <c r="M36" s="355"/>
      <c r="N36" s="355"/>
      <c r="O36" s="355"/>
      <c r="P36" s="355"/>
      <c r="Q36" s="355"/>
      <c r="R36" s="355"/>
      <c r="S36" s="355"/>
      <c r="T36" s="355"/>
      <c r="U36" s="355"/>
      <c r="V36" s="355"/>
      <c r="W36" s="355"/>
      <c r="X36" s="355"/>
      <c r="Y36" s="356"/>
      <c r="Z36" s="342"/>
      <c r="AA36" s="342"/>
      <c r="AB36" s="342"/>
      <c r="AC36" s="59"/>
      <c r="AD36" s="60"/>
    </row>
    <row r="37" spans="1:30" s="25" customFormat="1" ht="16.2" customHeight="1" thickTop="1" x14ac:dyDescent="0.3">
      <c r="A37" s="40"/>
      <c r="B37" s="78"/>
      <c r="C37" s="78"/>
      <c r="D37" s="78"/>
      <c r="E37" s="44"/>
      <c r="F37" s="58"/>
      <c r="G37" s="331" t="s">
        <v>106</v>
      </c>
      <c r="H37" s="332"/>
      <c r="I37" s="332"/>
      <c r="J37" s="332"/>
      <c r="K37" s="332"/>
      <c r="L37" s="332"/>
      <c r="M37" s="332"/>
      <c r="N37" s="332"/>
      <c r="O37" s="332"/>
      <c r="P37" s="332"/>
      <c r="Q37" s="332"/>
      <c r="R37" s="332"/>
      <c r="S37" s="332"/>
      <c r="T37" s="332"/>
      <c r="U37" s="332"/>
      <c r="V37" s="332"/>
      <c r="W37" s="332"/>
      <c r="X37" s="332"/>
      <c r="Y37" s="332"/>
      <c r="Z37" s="328" t="str">
        <f>IF(SUM(Z32:AB36)=0, "自動計算", SUM(Z32:AB36))</f>
        <v>自動計算</v>
      </c>
      <c r="AA37" s="329"/>
      <c r="AB37" s="330"/>
      <c r="AC37" s="59"/>
      <c r="AD37" s="60"/>
    </row>
    <row r="38" spans="1:30" s="25" customFormat="1" ht="6.6" customHeight="1" x14ac:dyDescent="0.3">
      <c r="A38" s="79"/>
      <c r="B38" s="80"/>
      <c r="C38" s="80"/>
      <c r="D38" s="80"/>
      <c r="E38" s="81"/>
      <c r="F38" s="45"/>
      <c r="G38" s="333"/>
      <c r="H38" s="333"/>
      <c r="I38" s="333"/>
      <c r="J38" s="333"/>
      <c r="K38" s="333"/>
      <c r="L38" s="333"/>
      <c r="M38" s="333"/>
      <c r="N38" s="333"/>
      <c r="O38" s="333"/>
      <c r="P38" s="333"/>
      <c r="Q38" s="333"/>
      <c r="R38" s="333"/>
      <c r="S38" s="333"/>
      <c r="T38" s="333"/>
      <c r="U38" s="333"/>
      <c r="V38" s="333"/>
      <c r="W38" s="333"/>
      <c r="X38" s="333"/>
      <c r="Y38" s="333"/>
      <c r="Z38" s="333"/>
      <c r="AA38" s="333"/>
      <c r="AB38" s="333"/>
      <c r="AC38" s="46"/>
      <c r="AD38" s="66"/>
    </row>
    <row r="39" spans="1:30" s="25" customFormat="1" ht="42" customHeight="1" x14ac:dyDescent="0.3">
      <c r="A39" s="296" t="s">
        <v>158</v>
      </c>
      <c r="B39" s="297"/>
      <c r="C39" s="297"/>
      <c r="D39" s="297"/>
      <c r="E39" s="297"/>
      <c r="F39" s="170"/>
      <c r="G39" s="171"/>
      <c r="H39" s="171"/>
      <c r="I39" s="171"/>
      <c r="J39" s="171"/>
      <c r="K39" s="62" t="s">
        <v>108</v>
      </c>
      <c r="L39" s="306" t="s">
        <v>159</v>
      </c>
      <c r="M39" s="307"/>
      <c r="N39" s="307"/>
      <c r="O39" s="307"/>
      <c r="P39" s="307"/>
      <c r="Q39" s="307"/>
      <c r="R39" s="307"/>
      <c r="S39" s="307"/>
      <c r="T39" s="307"/>
      <c r="U39" s="307"/>
      <c r="V39" s="307"/>
      <c r="W39" s="307"/>
      <c r="X39" s="307"/>
      <c r="Y39" s="307"/>
      <c r="Z39" s="307"/>
      <c r="AA39" s="307"/>
      <c r="AB39" s="307"/>
      <c r="AC39" s="307"/>
      <c r="AD39" s="308"/>
    </row>
    <row r="40" spans="1:30" s="25" customFormat="1" ht="15" customHeight="1" x14ac:dyDescent="0.3">
      <c r="A40" s="286" t="s">
        <v>109</v>
      </c>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8"/>
    </row>
    <row r="41" spans="1:30" s="25" customFormat="1" ht="14.4" customHeight="1" x14ac:dyDescent="0.3">
      <c r="A41" s="289"/>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1"/>
    </row>
    <row r="42" spans="1:30" s="25" customFormat="1" ht="14.4" customHeight="1" x14ac:dyDescent="0.3">
      <c r="A42" s="289"/>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1"/>
    </row>
    <row r="43" spans="1:30" s="25" customFormat="1" ht="14.4" customHeight="1" x14ac:dyDescent="0.3">
      <c r="A43" s="289"/>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1"/>
    </row>
    <row r="44" spans="1:30" s="25" customFormat="1" ht="14.4" customHeight="1" thickBot="1" x14ac:dyDescent="0.35">
      <c r="A44" s="292"/>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4"/>
    </row>
    <row r="45" spans="1:30" s="25" customFormat="1" ht="5.4" customHeight="1" x14ac:dyDescent="0.3">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row>
    <row r="46" spans="1:30" s="25" customFormat="1" ht="14.4" customHeight="1" x14ac:dyDescent="0.3">
      <c r="A46" s="285" t="s">
        <v>112</v>
      </c>
      <c r="B46" s="285"/>
      <c r="C46" s="285"/>
      <c r="D46" s="285"/>
      <c r="E46" s="285"/>
      <c r="F46" s="295" t="s">
        <v>150</v>
      </c>
      <c r="G46" s="295"/>
      <c r="H46" s="295"/>
      <c r="I46" s="295"/>
      <c r="J46" s="295"/>
      <c r="K46" s="295"/>
      <c r="L46" s="295"/>
      <c r="M46" s="295"/>
      <c r="N46" s="295"/>
      <c r="O46" s="295"/>
      <c r="P46" s="295"/>
      <c r="Q46" s="295"/>
      <c r="R46" s="295"/>
      <c r="S46" s="295"/>
      <c r="T46" s="295"/>
      <c r="U46" s="295"/>
      <c r="V46" s="295"/>
      <c r="W46" s="295"/>
      <c r="X46" s="295"/>
      <c r="Y46" s="295"/>
      <c r="Z46" s="295"/>
      <c r="AA46" s="295"/>
      <c r="AB46" s="295"/>
      <c r="AC46" s="67"/>
      <c r="AD46" s="67"/>
    </row>
    <row r="47" spans="1:30" s="25" customFormat="1" ht="22.2" customHeight="1" x14ac:dyDescent="0.3">
      <c r="A47" s="74"/>
      <c r="B47" s="74"/>
      <c r="C47" s="74"/>
      <c r="D47" s="74"/>
      <c r="E47" s="74"/>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67"/>
      <c r="AD47" s="67"/>
    </row>
    <row r="48" spans="1:30" s="25" customFormat="1" ht="13.2" customHeight="1" x14ac:dyDescent="0.3">
      <c r="A48" s="68"/>
      <c r="B48" s="68"/>
      <c r="C48" s="68"/>
      <c r="D48" s="67"/>
      <c r="E48" s="67"/>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67"/>
      <c r="AD48" s="67"/>
    </row>
    <row r="49" spans="1:30" s="25" customFormat="1" ht="1.2" customHeight="1" x14ac:dyDescent="0.3">
      <c r="A49" s="68"/>
      <c r="B49" s="68"/>
      <c r="C49" s="68"/>
      <c r="D49" s="67"/>
      <c r="E49" s="67"/>
      <c r="F49" s="73"/>
      <c r="G49" s="73"/>
      <c r="H49" s="73"/>
      <c r="I49" s="73"/>
      <c r="J49" s="73"/>
      <c r="K49" s="73"/>
      <c r="L49" s="73"/>
      <c r="M49" s="73"/>
      <c r="N49" s="73"/>
      <c r="O49" s="73"/>
      <c r="P49" s="73"/>
      <c r="Q49" s="73"/>
      <c r="R49" s="73"/>
      <c r="S49" s="73"/>
      <c r="T49" s="73"/>
      <c r="U49" s="73"/>
      <c r="V49" s="73"/>
      <c r="W49" s="73"/>
      <c r="X49" s="73"/>
      <c r="Y49" s="73"/>
      <c r="Z49" s="73"/>
      <c r="AA49" s="73"/>
      <c r="AB49" s="73"/>
      <c r="AC49" s="67"/>
      <c r="AD49" s="67"/>
    </row>
    <row r="50" spans="1:30" s="25" customFormat="1" ht="26.4" customHeight="1" x14ac:dyDescent="0.3">
      <c r="A50" s="68"/>
      <c r="B50" s="68"/>
      <c r="C50" s="68"/>
      <c r="D50" s="67"/>
      <c r="E50" s="67"/>
      <c r="F50" s="295" t="s">
        <v>133</v>
      </c>
      <c r="G50" s="295"/>
      <c r="H50" s="295"/>
      <c r="I50" s="295"/>
      <c r="J50" s="295"/>
      <c r="K50" s="295"/>
      <c r="L50" s="295"/>
      <c r="M50" s="295"/>
      <c r="N50" s="295"/>
      <c r="O50" s="295"/>
      <c r="P50" s="295"/>
      <c r="Q50" s="295"/>
      <c r="R50" s="295"/>
      <c r="S50" s="295"/>
      <c r="T50" s="295"/>
      <c r="U50" s="295"/>
      <c r="V50" s="295"/>
      <c r="W50" s="295"/>
      <c r="X50" s="295"/>
      <c r="Y50" s="295"/>
      <c r="Z50" s="295"/>
      <c r="AA50" s="295"/>
      <c r="AB50" s="295"/>
      <c r="AC50" s="67"/>
      <c r="AD50" s="67"/>
    </row>
    <row r="51" spans="1:30" s="25" customFormat="1" ht="1.95" customHeight="1" x14ac:dyDescent="0.3">
      <c r="A51" s="68"/>
      <c r="B51" s="68"/>
      <c r="C51" s="68"/>
      <c r="D51" s="67"/>
      <c r="E51" s="67"/>
      <c r="F51" s="73"/>
      <c r="G51" s="73"/>
      <c r="H51" s="73"/>
      <c r="I51" s="73"/>
      <c r="J51" s="73"/>
      <c r="K51" s="73"/>
      <c r="L51" s="73"/>
      <c r="M51" s="73"/>
      <c r="N51" s="73"/>
      <c r="O51" s="73"/>
      <c r="P51" s="73"/>
      <c r="Q51" s="73"/>
      <c r="R51" s="73"/>
      <c r="S51" s="73"/>
      <c r="T51" s="73"/>
      <c r="U51" s="73"/>
      <c r="V51" s="73"/>
      <c r="W51" s="73"/>
      <c r="X51" s="73"/>
      <c r="Y51" s="73"/>
      <c r="Z51" s="73"/>
      <c r="AA51" s="73"/>
      <c r="AB51" s="73"/>
      <c r="AC51" s="67"/>
      <c r="AD51" s="67"/>
    </row>
    <row r="52" spans="1:30" s="25" customFormat="1" ht="28.95" customHeight="1" x14ac:dyDescent="0.3">
      <c r="A52" s="68"/>
      <c r="B52" s="68"/>
      <c r="C52" s="68"/>
      <c r="D52" s="67"/>
      <c r="E52" s="67"/>
      <c r="F52" s="309" t="s">
        <v>134</v>
      </c>
      <c r="G52" s="309"/>
      <c r="H52" s="309"/>
      <c r="I52" s="309"/>
      <c r="J52" s="309"/>
      <c r="K52" s="309"/>
      <c r="L52" s="309"/>
      <c r="M52" s="309"/>
      <c r="N52" s="309"/>
      <c r="O52" s="309"/>
      <c r="P52" s="309"/>
      <c r="Q52" s="309"/>
      <c r="R52" s="309"/>
      <c r="S52" s="309"/>
      <c r="T52" s="309"/>
      <c r="U52" s="309"/>
      <c r="V52" s="309"/>
      <c r="W52" s="309"/>
      <c r="X52" s="309"/>
      <c r="Y52" s="309"/>
      <c r="Z52" s="309"/>
      <c r="AA52" s="309"/>
      <c r="AB52" s="309"/>
      <c r="AC52" s="67"/>
      <c r="AD52" s="67"/>
    </row>
    <row r="53" spans="1:30" ht="11.4" customHeight="1" x14ac:dyDescent="0.3">
      <c r="A53" s="302" t="s">
        <v>55</v>
      </c>
      <c r="B53" s="91"/>
      <c r="C53" s="92"/>
      <c r="D53" s="92"/>
      <c r="E53" s="92"/>
      <c r="F53" s="92"/>
      <c r="G53" s="92"/>
      <c r="H53" s="92"/>
      <c r="I53" s="92"/>
      <c r="J53" s="92"/>
      <c r="K53" s="92"/>
      <c r="L53" s="92"/>
      <c r="M53" s="92"/>
      <c r="N53" s="92"/>
      <c r="O53" s="92"/>
      <c r="P53" s="92"/>
      <c r="Q53" s="92"/>
      <c r="R53" s="92"/>
      <c r="S53" s="92"/>
      <c r="T53" s="93"/>
      <c r="U53" s="301" t="s">
        <v>56</v>
      </c>
      <c r="V53" s="300"/>
      <c r="W53" s="300"/>
      <c r="X53" s="301" t="s">
        <v>57</v>
      </c>
      <c r="Y53" s="300"/>
      <c r="Z53" s="300"/>
      <c r="AA53" s="300" t="s">
        <v>110</v>
      </c>
      <c r="AB53" s="300"/>
      <c r="AC53" s="300"/>
      <c r="AD53" s="300"/>
    </row>
    <row r="54" spans="1:30" ht="14.25" customHeight="1" x14ac:dyDescent="0.3">
      <c r="A54" s="302"/>
      <c r="B54" s="94"/>
      <c r="C54" s="98" t="s">
        <v>143</v>
      </c>
      <c r="D54" s="98"/>
      <c r="E54" s="98"/>
      <c r="F54" s="303" t="str">
        <f>Z37</f>
        <v>自動計算</v>
      </c>
      <c r="G54" s="304"/>
      <c r="H54" s="304"/>
      <c r="I54" s="95"/>
      <c r="J54" s="95"/>
      <c r="K54" s="95"/>
      <c r="L54" s="95"/>
      <c r="M54" s="95"/>
      <c r="N54" s="95"/>
      <c r="O54" s="95"/>
      <c r="P54" s="95"/>
      <c r="Q54" s="95"/>
      <c r="R54" s="95"/>
      <c r="S54" s="95"/>
      <c r="T54" s="96"/>
      <c r="U54" s="299"/>
      <c r="V54" s="299"/>
      <c r="W54" s="299"/>
      <c r="X54" s="299"/>
      <c r="Y54" s="299"/>
      <c r="Z54" s="299"/>
      <c r="AA54" s="299"/>
      <c r="AB54" s="299"/>
      <c r="AC54" s="299"/>
      <c r="AD54" s="299"/>
    </row>
    <row r="55" spans="1:30" ht="9.6" customHeight="1" x14ac:dyDescent="0.3">
      <c r="A55" s="302"/>
      <c r="B55" s="94"/>
      <c r="C55" s="95"/>
      <c r="D55" s="95"/>
      <c r="E55" s="95"/>
      <c r="F55" s="95"/>
      <c r="G55" s="95"/>
      <c r="H55" s="95"/>
      <c r="I55" s="95"/>
      <c r="J55" s="95"/>
      <c r="K55" s="95"/>
      <c r="L55" s="95"/>
      <c r="M55" s="95"/>
      <c r="N55" s="95"/>
      <c r="O55" s="95"/>
      <c r="P55" s="95"/>
      <c r="Q55" s="95"/>
      <c r="R55" s="95"/>
      <c r="S55" s="95"/>
      <c r="T55" s="96"/>
      <c r="U55" s="299"/>
      <c r="V55" s="299"/>
      <c r="W55" s="299"/>
      <c r="X55" s="299"/>
      <c r="Y55" s="299"/>
      <c r="Z55" s="299"/>
      <c r="AA55" s="299"/>
      <c r="AB55" s="299"/>
      <c r="AC55" s="299"/>
      <c r="AD55" s="299"/>
    </row>
    <row r="56" spans="1:30" s="25" customFormat="1" ht="14.25" customHeight="1" x14ac:dyDescent="0.3">
      <c r="A56" s="302"/>
      <c r="B56" s="94"/>
      <c r="C56" s="98" t="s">
        <v>144</v>
      </c>
      <c r="D56" s="98"/>
      <c r="E56" s="98"/>
      <c r="F56" s="305" t="str">
        <f>IF(F39="", "自動計算",IF(F39&gt;=200, IF(200000 &gt;= Z37, Z37, 200000),IF(F39&gt;=100, IF(100000 &gt;= Z37, Z37, 100000),IF(F39&gt;=50, IF(50000 &gt;= Z37, Z37, 50000),IF(F39&gt;=30, IF(30000 &gt;= Z37, Z37, 30000),IF(F39&gt;=20,IF(20000 &gt;= Z37, Z37, 20000),IF(F39&gt;=10, IF(10000 &gt;= Z37, Z37, 10000), "自動計算")))))))</f>
        <v>自動計算</v>
      </c>
      <c r="G56" s="305"/>
      <c r="H56" s="305"/>
      <c r="I56" s="95"/>
      <c r="J56" s="95"/>
      <c r="K56" s="95"/>
      <c r="L56" s="95"/>
      <c r="M56" s="95"/>
      <c r="N56" s="95"/>
      <c r="O56" s="95"/>
      <c r="P56" s="95"/>
      <c r="Q56" s="95"/>
      <c r="R56" s="95"/>
      <c r="S56" s="95"/>
      <c r="T56" s="96"/>
      <c r="U56" s="299"/>
      <c r="V56" s="299"/>
      <c r="W56" s="299"/>
      <c r="X56" s="299"/>
      <c r="Y56" s="299"/>
      <c r="Z56" s="299"/>
      <c r="AA56" s="299"/>
      <c r="AB56" s="299"/>
      <c r="AC56" s="299"/>
      <c r="AD56" s="299"/>
    </row>
    <row r="57" spans="1:30" ht="8.4" customHeight="1" x14ac:dyDescent="0.3">
      <c r="A57" s="302"/>
      <c r="B57" s="97"/>
      <c r="C57" s="98"/>
      <c r="D57" s="98"/>
      <c r="E57" s="98"/>
      <c r="F57" s="98"/>
      <c r="G57" s="98"/>
      <c r="H57" s="98"/>
      <c r="I57" s="98"/>
      <c r="J57" s="98"/>
      <c r="K57" s="98"/>
      <c r="L57" s="98"/>
      <c r="M57" s="98"/>
      <c r="N57" s="98"/>
      <c r="O57" s="98"/>
      <c r="P57" s="98"/>
      <c r="Q57" s="98"/>
      <c r="R57" s="98"/>
      <c r="S57" s="98"/>
      <c r="T57" s="99"/>
      <c r="U57" s="299"/>
      <c r="V57" s="299"/>
      <c r="W57" s="299"/>
      <c r="X57" s="299"/>
      <c r="Y57" s="299"/>
      <c r="Z57" s="299"/>
      <c r="AA57" s="299"/>
      <c r="AB57" s="299"/>
      <c r="AC57" s="299"/>
      <c r="AD57" s="299"/>
    </row>
    <row r="58" spans="1:30" ht="15" customHeight="1" x14ac:dyDescent="0.3">
      <c r="A58" s="298" t="s">
        <v>130</v>
      </c>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row>
    <row r="59" spans="1:30" ht="15" customHeight="1" x14ac:dyDescent="0.3">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row>
    <row r="60" spans="1:30" ht="15" customHeight="1" x14ac:dyDescent="0.3">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row>
    <row r="61" spans="1:30" ht="9" customHeight="1" x14ac:dyDescent="0.3">
      <c r="A61" s="284" t="s">
        <v>129</v>
      </c>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row>
  </sheetData>
  <mergeCells count="104">
    <mergeCell ref="R19:S19"/>
    <mergeCell ref="Z37:AB37"/>
    <mergeCell ref="G37:Y37"/>
    <mergeCell ref="G38:AB38"/>
    <mergeCell ref="G36:H36"/>
    <mergeCell ref="I32:J32"/>
    <mergeCell ref="G32:H32"/>
    <mergeCell ref="K32:Y32"/>
    <mergeCell ref="K33:Y33"/>
    <mergeCell ref="K34:Y34"/>
    <mergeCell ref="K35:Y35"/>
    <mergeCell ref="Z36:AB36"/>
    <mergeCell ref="K31:Y31"/>
    <mergeCell ref="Z31:AB31"/>
    <mergeCell ref="Z32:AB32"/>
    <mergeCell ref="Z33:AB33"/>
    <mergeCell ref="Z34:AB34"/>
    <mergeCell ref="Z35:AB35"/>
    <mergeCell ref="I33:J33"/>
    <mergeCell ref="I34:J34"/>
    <mergeCell ref="I31:J31"/>
    <mergeCell ref="K36:Y36"/>
    <mergeCell ref="G33:H33"/>
    <mergeCell ref="G34:H34"/>
    <mergeCell ref="I35:J35"/>
    <mergeCell ref="I36:J36"/>
    <mergeCell ref="A29:E29"/>
    <mergeCell ref="F29:G29"/>
    <mergeCell ref="H29:I29"/>
    <mergeCell ref="K29:L29"/>
    <mergeCell ref="N29:O29"/>
    <mergeCell ref="G31:H31"/>
    <mergeCell ref="G35:H35"/>
    <mergeCell ref="A35:E35"/>
    <mergeCell ref="A33:E34"/>
    <mergeCell ref="G30:AB30"/>
    <mergeCell ref="A61:AD61"/>
    <mergeCell ref="A46:E46"/>
    <mergeCell ref="A40:AD40"/>
    <mergeCell ref="A41:AD44"/>
    <mergeCell ref="F50:AB50"/>
    <mergeCell ref="A39:E39"/>
    <mergeCell ref="F39:J39"/>
    <mergeCell ref="A58:AD60"/>
    <mergeCell ref="AA54:AD57"/>
    <mergeCell ref="X54:Z57"/>
    <mergeCell ref="U54:W57"/>
    <mergeCell ref="AA53:AD53"/>
    <mergeCell ref="U53:W53"/>
    <mergeCell ref="X53:Z53"/>
    <mergeCell ref="A53:A57"/>
    <mergeCell ref="F54:H54"/>
    <mergeCell ref="F56:H56"/>
    <mergeCell ref="F46:AB48"/>
    <mergeCell ref="L39:AD39"/>
    <mergeCell ref="F52:AB52"/>
    <mergeCell ref="A1:AD2"/>
    <mergeCell ref="C13:D15"/>
    <mergeCell ref="E13:I15"/>
    <mergeCell ref="J13:N15"/>
    <mergeCell ref="A11:B15"/>
    <mergeCell ref="O13:P17"/>
    <mergeCell ref="Q13:R14"/>
    <mergeCell ref="R15:R16"/>
    <mergeCell ref="Q15:Q16"/>
    <mergeCell ref="S15:S16"/>
    <mergeCell ref="F10:M10"/>
    <mergeCell ref="R11:T12"/>
    <mergeCell ref="V11:X12"/>
    <mergeCell ref="Y11:Y12"/>
    <mergeCell ref="O9:P12"/>
    <mergeCell ref="AC6:AD6"/>
    <mergeCell ref="C16:I17"/>
    <mergeCell ref="J16:N17"/>
    <mergeCell ref="C11:D11"/>
    <mergeCell ref="X6:Y6"/>
    <mergeCell ref="AA6:AB6"/>
    <mergeCell ref="Z11:AD12"/>
    <mergeCell ref="C7:N9"/>
    <mergeCell ref="Q7:AD8"/>
    <mergeCell ref="U11:U12"/>
    <mergeCell ref="Q17:AD17"/>
    <mergeCell ref="Q11:Q12"/>
    <mergeCell ref="T15:AD16"/>
    <mergeCell ref="Q6:S6"/>
    <mergeCell ref="R29:U29"/>
    <mergeCell ref="V29:AD29"/>
    <mergeCell ref="A22:E23"/>
    <mergeCell ref="A27:E27"/>
    <mergeCell ref="X27:AD28"/>
    <mergeCell ref="F27:W28"/>
    <mergeCell ref="A28:E28"/>
    <mergeCell ref="A21:E21"/>
    <mergeCell ref="A7:B10"/>
    <mergeCell ref="O7:P8"/>
    <mergeCell ref="A16:B17"/>
    <mergeCell ref="C12:D12"/>
    <mergeCell ref="F11:I12"/>
    <mergeCell ref="K11:N12"/>
    <mergeCell ref="T6:V6"/>
    <mergeCell ref="F18:AD18"/>
    <mergeCell ref="T19:X19"/>
    <mergeCell ref="F20:AD26"/>
    <mergeCell ref="Y19:AC19"/>
  </mergeCells>
  <phoneticPr fontId="2"/>
  <conditionalFormatting sqref="A27:AD38 A39:L39 A40:AD61">
    <cfRule type="expression" dxfId="32" priority="48">
      <formula>OR($T$19="該当する(給付対象外)",$T$19="要選択")</formula>
    </cfRule>
  </conditionalFormatting>
  <conditionalFormatting sqref="C16:I17">
    <cfRule type="expression" dxfId="31" priority="24">
      <formula>$C$17=""</formula>
    </cfRule>
  </conditionalFormatting>
  <conditionalFormatting sqref="C7:N9">
    <cfRule type="expression" dxfId="30" priority="30">
      <formula>$C$8="会社名を選択してください"</formula>
    </cfRule>
  </conditionalFormatting>
  <conditionalFormatting sqref="E13:I15">
    <cfRule type="expression" dxfId="29" priority="26">
      <formula>$E$14=""</formula>
    </cfRule>
  </conditionalFormatting>
  <conditionalFormatting sqref="F11:I12">
    <cfRule type="expression" dxfId="28" priority="28">
      <formula>$F$12=""</formula>
    </cfRule>
  </conditionalFormatting>
  <conditionalFormatting sqref="F10:M10">
    <cfRule type="expression" dxfId="27" priority="29">
      <formula>$F$11="出向中の場合は、出向先会社名を選択"</formula>
    </cfRule>
  </conditionalFormatting>
  <conditionalFormatting sqref="J13:N15">
    <cfRule type="expression" dxfId="26" priority="25">
      <formula>$J$14=""</formula>
    </cfRule>
  </conditionalFormatting>
  <conditionalFormatting sqref="K11:N12">
    <cfRule type="expression" dxfId="25" priority="27">
      <formula>$K$12=""</formula>
    </cfRule>
  </conditionalFormatting>
  <conditionalFormatting sqref="Q7:AD8">
    <cfRule type="expression" dxfId="24" priority="23">
      <formula>$Q$8=""</formula>
    </cfRule>
  </conditionalFormatting>
  <conditionalFormatting sqref="R11:T12">
    <cfRule type="expression" dxfId="23" priority="19">
      <formula>$R$12=""</formula>
    </cfRule>
  </conditionalFormatting>
  <conditionalFormatting sqref="T6:V6">
    <cfRule type="expression" dxfId="22" priority="6">
      <formula>$T$7=""</formula>
    </cfRule>
  </conditionalFormatting>
  <conditionalFormatting sqref="T15:AD16">
    <cfRule type="expression" dxfId="21" priority="18">
      <formula>$T$16=""</formula>
    </cfRule>
  </conditionalFormatting>
  <conditionalFormatting sqref="V11:X12">
    <cfRule type="expression" dxfId="20" priority="21">
      <formula>$V$12=""</formula>
    </cfRule>
  </conditionalFormatting>
  <conditionalFormatting sqref="X6:Y6">
    <cfRule type="expression" dxfId="19" priority="5">
      <formula>$X$7=""</formula>
    </cfRule>
  </conditionalFormatting>
  <conditionalFormatting sqref="Z11:AD12">
    <cfRule type="expression" dxfId="18" priority="20">
      <formula>$Z$12=""</formula>
    </cfRule>
  </conditionalFormatting>
  <conditionalFormatting sqref="AA6">
    <cfRule type="expression" dxfId="17" priority="47">
      <formula>#REF!=""</formula>
    </cfRule>
  </conditionalFormatting>
  <dataValidations count="5">
    <dataValidation imeMode="on" allowBlank="1" showInputMessage="1" showErrorMessage="1" sqref="E13:N15" xr:uid="{28F19BC6-94B4-4735-B874-EC404F921A9F}"/>
    <dataValidation type="textLength" imeMode="halfAlpha" allowBlank="1" showInputMessage="1" showErrorMessage="1" sqref="R11:T12 V11:X12 Z11:AD12" xr:uid="{6E10E439-5A6A-45C6-A589-B89EF123F4DB}">
      <formula1>0</formula1>
      <formula2>9999</formula2>
    </dataValidation>
    <dataValidation imeMode="fullKatakana" allowBlank="1" showInputMessage="1" showErrorMessage="1" sqref="F11:I12 K11:N12" xr:uid="{F1CB0EE3-2F3C-40D3-9B28-A6381C921D9C}"/>
    <dataValidation type="whole" imeMode="halfAlpha" allowBlank="1" showInputMessage="1" showErrorMessage="1" sqref="T15:AD16" xr:uid="{A63A5DD5-5305-4CFE-ABB8-843B814009A3}">
      <formula1>1</formula1>
      <formula2>9999999999</formula2>
    </dataValidation>
    <dataValidation type="list" allowBlank="1" showInputMessage="1" showErrorMessage="1" sqref="T19:X19" xr:uid="{CD52E80F-A229-44D1-8523-E71537EB26B5}">
      <formula1>"要選択,該当しない,該当する(給付対象外)"</formula1>
    </dataValidation>
  </dataValidations>
  <printOptions horizontalCentered="1" verticalCentered="1"/>
  <pageMargins left="0.23622047244094491" right="0.23622047244094491" top="0.15748031496062992" bottom="0.15748031496062992"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16</xdr:col>
                    <xdr:colOff>175260</xdr:colOff>
                    <xdr:row>8</xdr:row>
                    <xdr:rowOff>106680</xdr:rowOff>
                  </from>
                  <to>
                    <xdr:col>20</xdr:col>
                    <xdr:colOff>22860</xdr:colOff>
                    <xdr:row>10</xdr:row>
                    <xdr:rowOff>60960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60960</xdr:colOff>
                    <xdr:row>8</xdr:row>
                    <xdr:rowOff>114300</xdr:rowOff>
                  </from>
                  <to>
                    <xdr:col>23</xdr:col>
                    <xdr:colOff>60960</xdr:colOff>
                    <xdr:row>10</xdr:row>
                    <xdr:rowOff>60960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22</xdr:col>
                    <xdr:colOff>137160</xdr:colOff>
                    <xdr:row>8</xdr:row>
                    <xdr:rowOff>114300</xdr:rowOff>
                  </from>
                  <to>
                    <xdr:col>25</xdr:col>
                    <xdr:colOff>106680</xdr:colOff>
                    <xdr:row>10</xdr:row>
                    <xdr:rowOff>60960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23</xdr:col>
                    <xdr:colOff>198120</xdr:colOff>
                    <xdr:row>26</xdr:row>
                    <xdr:rowOff>60960</xdr:rowOff>
                  </from>
                  <to>
                    <xdr:col>24</xdr:col>
                    <xdr:colOff>137160</xdr:colOff>
                    <xdr:row>27</xdr:row>
                    <xdr:rowOff>106680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26</xdr:col>
                    <xdr:colOff>99060</xdr:colOff>
                    <xdr:row>26</xdr:row>
                    <xdr:rowOff>60960</xdr:rowOff>
                  </from>
                  <to>
                    <xdr:col>27</xdr:col>
                    <xdr:colOff>99060</xdr:colOff>
                    <xdr:row>27</xdr:row>
                    <xdr:rowOff>129540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D2A33C5-32E6-4886-9BB9-0BEFD8FBE534}">
          <x14:formula1>
            <xm:f>リスト!$B$1:$B$24</xm:f>
          </x14:formula1>
          <xm:sqref>C7:N9</xm:sqref>
        </x14:dataValidation>
        <x14:dataValidation type="list" allowBlank="1" showInputMessage="1" showErrorMessage="1" xr:uid="{1E473BFB-5AB4-4105-9E48-80485A1DDE5E}">
          <x14:formula1>
            <xm:f>リスト!$G$1:$G$25</xm:f>
          </x14:formula1>
          <xm:sqref>F10:M10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81E88-241E-47B8-9AD1-19C54572308C}">
  <sheetPr>
    <tabColor rgb="FFFF0000"/>
  </sheetPr>
  <dimension ref="A1:AE60"/>
  <sheetViews>
    <sheetView view="pageBreakPreview" zoomScaleNormal="100" zoomScaleSheetLayoutView="100" workbookViewId="0">
      <selection activeCell="AL43" sqref="AL43"/>
    </sheetView>
  </sheetViews>
  <sheetFormatPr defaultColWidth="2.81640625" defaultRowHeight="15" customHeight="1" x14ac:dyDescent="0.3"/>
  <cols>
    <col min="1" max="4" width="2.54296875" style="25" customWidth="1"/>
    <col min="5" max="5" width="3.1796875" style="25" customWidth="1"/>
    <col min="6" max="11" width="2.6328125" style="25" customWidth="1"/>
    <col min="12" max="12" width="3.26953125" style="25" customWidth="1"/>
    <col min="13" max="16" width="2.6328125" style="25" customWidth="1"/>
    <col min="17" max="17" width="2.90625" style="25" customWidth="1"/>
    <col min="18" max="18" width="2.6328125" style="25" customWidth="1"/>
    <col min="19" max="19" width="1.36328125" style="25" customWidth="1"/>
    <col min="20" max="20" width="2.81640625" style="25" customWidth="1"/>
    <col min="21" max="21" width="2.54296875" style="25" customWidth="1"/>
    <col min="22" max="26" width="2.81640625" style="25" customWidth="1"/>
    <col min="27" max="27" width="2.453125" style="25" customWidth="1"/>
    <col min="28" max="28" width="3" style="25" customWidth="1"/>
    <col min="29" max="29" width="1" style="25" customWidth="1"/>
    <col min="30" max="30" width="1.6328125" style="25" customWidth="1"/>
    <col min="31" max="16384" width="2.81640625" style="25"/>
  </cols>
  <sheetData>
    <row r="1" spans="1:30" ht="17.25" customHeight="1" x14ac:dyDescent="0.3">
      <c r="A1" s="227" t="s">
        <v>142</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16.95" customHeight="1" x14ac:dyDescent="0.3">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row>
    <row r="3" spans="1:30" ht="2.4" customHeight="1" x14ac:dyDescent="0.3">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row>
    <row r="4" spans="1:30" ht="15" customHeight="1" x14ac:dyDescent="0.3">
      <c r="AD4" s="20" t="s">
        <v>96</v>
      </c>
    </row>
    <row r="5" spans="1:30" ht="7.2" customHeight="1" thickBot="1" x14ac:dyDescent="0.35">
      <c r="A5" s="4"/>
    </row>
    <row r="6" spans="1:30" ht="15" customHeight="1" thickBot="1" x14ac:dyDescent="0.35">
      <c r="A6" s="6" t="s">
        <v>24</v>
      </c>
      <c r="Q6" s="164" t="s">
        <v>25</v>
      </c>
      <c r="R6" s="165"/>
      <c r="S6" s="166"/>
      <c r="T6" s="359" t="s">
        <v>121</v>
      </c>
      <c r="U6" s="360"/>
      <c r="V6" s="360"/>
      <c r="W6" s="123" t="s">
        <v>26</v>
      </c>
      <c r="X6" s="361">
        <v>11</v>
      </c>
      <c r="Y6" s="361"/>
      <c r="Z6" s="123" t="s">
        <v>27</v>
      </c>
      <c r="AA6" s="362">
        <v>1</v>
      </c>
      <c r="AB6" s="362"/>
      <c r="AC6" s="265" t="s">
        <v>28</v>
      </c>
      <c r="AD6" s="266"/>
    </row>
    <row r="7" spans="1:30" ht="11.4" customHeight="1" x14ac:dyDescent="0.3">
      <c r="A7" s="194" t="s">
        <v>29</v>
      </c>
      <c r="B7" s="365"/>
      <c r="C7" s="368" t="s">
        <v>116</v>
      </c>
      <c r="D7" s="369"/>
      <c r="E7" s="369"/>
      <c r="F7" s="369"/>
      <c r="G7" s="369"/>
      <c r="H7" s="369"/>
      <c r="I7" s="369"/>
      <c r="J7" s="369"/>
      <c r="K7" s="369"/>
      <c r="L7" s="369"/>
      <c r="M7" s="369"/>
      <c r="N7" s="370"/>
      <c r="O7" s="374" t="s">
        <v>31</v>
      </c>
      <c r="P7" s="201"/>
      <c r="Q7" s="375" t="s">
        <v>120</v>
      </c>
      <c r="R7" s="376"/>
      <c r="S7" s="376"/>
      <c r="T7" s="376"/>
      <c r="U7" s="376"/>
      <c r="V7" s="376"/>
      <c r="W7" s="376"/>
      <c r="X7" s="376"/>
      <c r="Y7" s="376"/>
      <c r="Z7" s="376"/>
      <c r="AA7" s="376"/>
      <c r="AB7" s="376"/>
      <c r="AC7" s="376"/>
      <c r="AD7" s="377"/>
    </row>
    <row r="8" spans="1:30" ht="9" customHeight="1" x14ac:dyDescent="0.3">
      <c r="A8" s="196"/>
      <c r="B8" s="366"/>
      <c r="C8" s="371"/>
      <c r="D8" s="372"/>
      <c r="E8" s="372"/>
      <c r="F8" s="372"/>
      <c r="G8" s="372"/>
      <c r="H8" s="372"/>
      <c r="I8" s="372"/>
      <c r="J8" s="372"/>
      <c r="K8" s="372"/>
      <c r="L8" s="372"/>
      <c r="M8" s="372"/>
      <c r="N8" s="373"/>
      <c r="O8" s="263"/>
      <c r="P8" s="264"/>
      <c r="Q8" s="378"/>
      <c r="R8" s="379"/>
      <c r="S8" s="379"/>
      <c r="T8" s="379"/>
      <c r="U8" s="379"/>
      <c r="V8" s="379"/>
      <c r="W8" s="379"/>
      <c r="X8" s="379"/>
      <c r="Y8" s="379"/>
      <c r="Z8" s="379"/>
      <c r="AA8" s="379"/>
      <c r="AB8" s="379"/>
      <c r="AC8" s="379"/>
      <c r="AD8" s="380"/>
    </row>
    <row r="9" spans="1:30" ht="11.4" customHeight="1" x14ac:dyDescent="0.3">
      <c r="A9" s="196"/>
      <c r="B9" s="366"/>
      <c r="C9" s="371"/>
      <c r="D9" s="372"/>
      <c r="E9" s="372"/>
      <c r="F9" s="372"/>
      <c r="G9" s="372"/>
      <c r="H9" s="372"/>
      <c r="I9" s="372"/>
      <c r="J9" s="372"/>
      <c r="K9" s="372"/>
      <c r="L9" s="372"/>
      <c r="M9" s="372"/>
      <c r="N9" s="373"/>
      <c r="O9" s="260" t="s">
        <v>32</v>
      </c>
      <c r="P9" s="261"/>
      <c r="Q9" s="30" t="s">
        <v>33</v>
      </c>
      <c r="R9" s="31"/>
      <c r="S9" s="31"/>
      <c r="T9" s="31"/>
      <c r="U9" s="31"/>
      <c r="V9" s="31"/>
      <c r="W9" s="31"/>
      <c r="X9" s="31"/>
      <c r="Y9" s="31"/>
      <c r="Z9" s="31"/>
      <c r="AA9" s="31"/>
      <c r="AB9" s="31"/>
      <c r="AC9" s="31"/>
      <c r="AD9" s="32"/>
    </row>
    <row r="10" spans="1:30" ht="12" customHeight="1" x14ac:dyDescent="0.3">
      <c r="A10" s="198"/>
      <c r="B10" s="367"/>
      <c r="C10" s="35"/>
      <c r="D10" s="36" t="s">
        <v>34</v>
      </c>
      <c r="E10" s="26"/>
      <c r="F10" s="257" t="s">
        <v>35</v>
      </c>
      <c r="G10" s="257"/>
      <c r="H10" s="257"/>
      <c r="I10" s="257"/>
      <c r="J10" s="257"/>
      <c r="K10" s="257"/>
      <c r="L10" s="257"/>
      <c r="M10" s="257"/>
      <c r="N10" s="37" t="s">
        <v>36</v>
      </c>
      <c r="O10" s="262"/>
      <c r="P10" s="203"/>
      <c r="Q10" s="47"/>
      <c r="R10" s="49"/>
      <c r="S10" s="50"/>
      <c r="T10" s="50"/>
      <c r="U10" s="47"/>
      <c r="V10" s="50"/>
      <c r="W10" s="50"/>
      <c r="X10" s="47"/>
      <c r="Y10" s="50"/>
      <c r="Z10" s="50"/>
      <c r="AA10" s="47"/>
      <c r="AB10" s="47"/>
      <c r="AC10" s="47"/>
      <c r="AD10" s="38"/>
    </row>
    <row r="11" spans="1:30" ht="12" customHeight="1" x14ac:dyDescent="0.3">
      <c r="A11" s="243" t="s">
        <v>37</v>
      </c>
      <c r="B11" s="381"/>
      <c r="C11" s="271" t="s">
        <v>38</v>
      </c>
      <c r="D11" s="272"/>
      <c r="E11" s="28" t="s">
        <v>39</v>
      </c>
      <c r="F11" s="383" t="s">
        <v>117</v>
      </c>
      <c r="G11" s="383"/>
      <c r="H11" s="383"/>
      <c r="I11" s="384"/>
      <c r="J11" s="27" t="s">
        <v>40</v>
      </c>
      <c r="K11" s="383" t="s">
        <v>59</v>
      </c>
      <c r="L11" s="383"/>
      <c r="M11" s="383"/>
      <c r="N11" s="386"/>
      <c r="O11" s="262"/>
      <c r="P11" s="203"/>
      <c r="Q11" s="156" t="s">
        <v>41</v>
      </c>
      <c r="R11" s="357" t="s">
        <v>60</v>
      </c>
      <c r="S11" s="357"/>
      <c r="T11" s="357"/>
      <c r="U11" s="152" t="s">
        <v>42</v>
      </c>
      <c r="V11" s="357" t="s">
        <v>118</v>
      </c>
      <c r="W11" s="357"/>
      <c r="X11" s="357"/>
      <c r="Y11" s="152" t="s">
        <v>42</v>
      </c>
      <c r="Z11" s="357" t="s">
        <v>119</v>
      </c>
      <c r="AA11" s="357"/>
      <c r="AB11" s="357"/>
      <c r="AC11" s="357"/>
      <c r="AD11" s="363"/>
    </row>
    <row r="12" spans="1:30" ht="12" customHeight="1" x14ac:dyDescent="0.3">
      <c r="A12" s="191"/>
      <c r="B12" s="193"/>
      <c r="C12" s="388" t="s">
        <v>43</v>
      </c>
      <c r="D12" s="389"/>
      <c r="E12" s="29"/>
      <c r="F12" s="379"/>
      <c r="G12" s="379"/>
      <c r="H12" s="379"/>
      <c r="I12" s="385"/>
      <c r="J12" s="51"/>
      <c r="K12" s="379"/>
      <c r="L12" s="379"/>
      <c r="M12" s="379"/>
      <c r="N12" s="387"/>
      <c r="O12" s="263"/>
      <c r="P12" s="264"/>
      <c r="Q12" s="157"/>
      <c r="R12" s="358"/>
      <c r="S12" s="358"/>
      <c r="T12" s="358"/>
      <c r="U12" s="153"/>
      <c r="V12" s="358"/>
      <c r="W12" s="358"/>
      <c r="X12" s="358"/>
      <c r="Y12" s="153"/>
      <c r="Z12" s="358"/>
      <c r="AA12" s="358"/>
      <c r="AB12" s="358"/>
      <c r="AC12" s="358"/>
      <c r="AD12" s="364"/>
    </row>
    <row r="13" spans="1:30" ht="12" customHeight="1" x14ac:dyDescent="0.3">
      <c r="A13" s="191"/>
      <c r="B13" s="193"/>
      <c r="C13" s="228" t="s">
        <v>44</v>
      </c>
      <c r="D13" s="390"/>
      <c r="E13" s="395" t="s">
        <v>61</v>
      </c>
      <c r="F13" s="396"/>
      <c r="G13" s="396"/>
      <c r="H13" s="396"/>
      <c r="I13" s="397"/>
      <c r="J13" s="395" t="s">
        <v>62</v>
      </c>
      <c r="K13" s="396"/>
      <c r="L13" s="396"/>
      <c r="M13" s="396"/>
      <c r="N13" s="404"/>
      <c r="O13" s="247" t="s">
        <v>45</v>
      </c>
      <c r="P13" s="428"/>
      <c r="Q13" s="431" t="s">
        <v>46</v>
      </c>
      <c r="R13" s="432"/>
      <c r="S13" s="51"/>
      <c r="T13" s="52" t="s">
        <v>47</v>
      </c>
      <c r="U13" s="41"/>
      <c r="V13" s="41"/>
      <c r="W13" s="41"/>
      <c r="X13" s="41"/>
      <c r="Y13" s="41"/>
      <c r="Z13" s="41"/>
      <c r="AA13" s="41"/>
      <c r="AB13" s="41"/>
      <c r="AC13" s="41"/>
      <c r="AD13" s="33"/>
    </row>
    <row r="14" spans="1:30" ht="12" customHeight="1" x14ac:dyDescent="0.3">
      <c r="A14" s="191"/>
      <c r="B14" s="193"/>
      <c r="C14" s="391"/>
      <c r="D14" s="392"/>
      <c r="E14" s="398"/>
      <c r="F14" s="399"/>
      <c r="G14" s="399"/>
      <c r="H14" s="399"/>
      <c r="I14" s="400"/>
      <c r="J14" s="398"/>
      <c r="K14" s="399"/>
      <c r="L14" s="399"/>
      <c r="M14" s="399"/>
      <c r="N14" s="405"/>
      <c r="O14" s="249"/>
      <c r="P14" s="251"/>
      <c r="Q14" s="433"/>
      <c r="R14" s="434"/>
      <c r="S14" s="51"/>
      <c r="T14" s="53" t="s">
        <v>48</v>
      </c>
      <c r="U14" s="41"/>
      <c r="V14" s="41"/>
      <c r="W14" s="41"/>
      <c r="X14" s="41"/>
      <c r="Y14" s="41"/>
      <c r="Z14" s="41"/>
      <c r="AA14" s="41"/>
      <c r="AB14" s="41"/>
      <c r="AC14" s="41"/>
      <c r="AD14" s="34" t="s">
        <v>49</v>
      </c>
    </row>
    <row r="15" spans="1:30" ht="9" customHeight="1" x14ac:dyDescent="0.3">
      <c r="A15" s="245"/>
      <c r="B15" s="382"/>
      <c r="C15" s="393"/>
      <c r="D15" s="394"/>
      <c r="E15" s="401"/>
      <c r="F15" s="402"/>
      <c r="G15" s="402"/>
      <c r="H15" s="402"/>
      <c r="I15" s="403"/>
      <c r="J15" s="401"/>
      <c r="K15" s="402"/>
      <c r="L15" s="402"/>
      <c r="M15" s="402"/>
      <c r="N15" s="406"/>
      <c r="O15" s="249"/>
      <c r="P15" s="251"/>
      <c r="Q15" s="435">
        <v>9</v>
      </c>
      <c r="R15" s="437">
        <v>9</v>
      </c>
      <c r="S15" s="255" t="s">
        <v>42</v>
      </c>
      <c r="T15" s="410">
        <v>12340</v>
      </c>
      <c r="U15" s="411"/>
      <c r="V15" s="411"/>
      <c r="W15" s="411"/>
      <c r="X15" s="411"/>
      <c r="Y15" s="411"/>
      <c r="Z15" s="411"/>
      <c r="AA15" s="411"/>
      <c r="AB15" s="411"/>
      <c r="AC15" s="411"/>
      <c r="AD15" s="412"/>
    </row>
    <row r="16" spans="1:30" ht="14.25" customHeight="1" x14ac:dyDescent="0.3">
      <c r="A16" s="204" t="s">
        <v>50</v>
      </c>
      <c r="B16" s="416"/>
      <c r="C16" s="419" t="s">
        <v>63</v>
      </c>
      <c r="D16" s="383"/>
      <c r="E16" s="383"/>
      <c r="F16" s="383"/>
      <c r="G16" s="383"/>
      <c r="H16" s="383"/>
      <c r="I16" s="384"/>
      <c r="J16" s="420" t="s">
        <v>51</v>
      </c>
      <c r="K16" s="421"/>
      <c r="L16" s="421"/>
      <c r="M16" s="421"/>
      <c r="N16" s="422"/>
      <c r="O16" s="249"/>
      <c r="P16" s="251"/>
      <c r="Q16" s="436"/>
      <c r="R16" s="438"/>
      <c r="S16" s="255"/>
      <c r="T16" s="413"/>
      <c r="U16" s="414"/>
      <c r="V16" s="414"/>
      <c r="W16" s="414"/>
      <c r="X16" s="414"/>
      <c r="Y16" s="414"/>
      <c r="Z16" s="414"/>
      <c r="AA16" s="414"/>
      <c r="AB16" s="414"/>
      <c r="AC16" s="414"/>
      <c r="AD16" s="415"/>
    </row>
    <row r="17" spans="1:31" ht="12" customHeight="1" x14ac:dyDescent="0.3">
      <c r="A17" s="417"/>
      <c r="B17" s="418"/>
      <c r="C17" s="378"/>
      <c r="D17" s="379"/>
      <c r="E17" s="379"/>
      <c r="F17" s="379"/>
      <c r="G17" s="379"/>
      <c r="H17" s="379"/>
      <c r="I17" s="385"/>
      <c r="J17" s="423"/>
      <c r="K17" s="424"/>
      <c r="L17" s="424"/>
      <c r="M17" s="424"/>
      <c r="N17" s="425"/>
      <c r="O17" s="429"/>
      <c r="P17" s="430"/>
      <c r="Q17" s="426" t="s">
        <v>52</v>
      </c>
      <c r="R17" s="426"/>
      <c r="S17" s="426"/>
      <c r="T17" s="426"/>
      <c r="U17" s="426"/>
      <c r="V17" s="426"/>
      <c r="W17" s="426"/>
      <c r="X17" s="426"/>
      <c r="Y17" s="426"/>
      <c r="Z17" s="426"/>
      <c r="AA17" s="426"/>
      <c r="AB17" s="426"/>
      <c r="AC17" s="426"/>
      <c r="AD17" s="427"/>
    </row>
    <row r="18" spans="1:31" ht="3" customHeight="1" x14ac:dyDescent="0.3">
      <c r="A18" s="54" t="s">
        <v>97</v>
      </c>
      <c r="B18" s="42"/>
      <c r="C18" s="42"/>
      <c r="D18" s="42"/>
      <c r="E18" s="43"/>
      <c r="F18" s="216"/>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8"/>
    </row>
    <row r="19" spans="1:31" ht="19.2" customHeight="1" x14ac:dyDescent="0.3">
      <c r="A19" s="69"/>
      <c r="B19" s="70"/>
      <c r="C19" s="70"/>
      <c r="D19" s="70"/>
      <c r="E19" s="71"/>
      <c r="F19" s="85" t="s">
        <v>141</v>
      </c>
      <c r="G19" s="86"/>
      <c r="H19" s="86"/>
      <c r="I19" s="86"/>
      <c r="J19" s="86"/>
      <c r="K19" s="86"/>
      <c r="L19" s="86"/>
      <c r="M19" s="86"/>
      <c r="N19" s="86"/>
      <c r="O19" s="86"/>
      <c r="P19" s="86"/>
      <c r="Q19" s="86"/>
      <c r="R19" s="439" t="s">
        <v>139</v>
      </c>
      <c r="S19" s="440"/>
      <c r="T19" s="219" t="s">
        <v>131</v>
      </c>
      <c r="U19" s="220"/>
      <c r="V19" s="220"/>
      <c r="W19" s="220"/>
      <c r="X19" s="221"/>
      <c r="Y19" s="225"/>
      <c r="Z19" s="441"/>
      <c r="AA19" s="441"/>
      <c r="AB19" s="441"/>
      <c r="AC19" s="441"/>
      <c r="AD19" s="72"/>
    </row>
    <row r="20" spans="1:31" ht="12.6" customHeight="1" x14ac:dyDescent="0.3">
      <c r="A20" s="69"/>
      <c r="B20" s="70"/>
      <c r="C20" s="70"/>
      <c r="D20" s="70"/>
      <c r="E20" s="71"/>
      <c r="F20" s="222" t="s">
        <v>161</v>
      </c>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4"/>
    </row>
    <row r="21" spans="1:31" ht="17.399999999999999" customHeight="1" x14ac:dyDescent="0.3">
      <c r="A21" s="191" t="s">
        <v>154</v>
      </c>
      <c r="B21" s="192"/>
      <c r="C21" s="192"/>
      <c r="D21" s="192"/>
      <c r="E21" s="193"/>
      <c r="F21" s="222"/>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4"/>
    </row>
    <row r="22" spans="1:31" ht="12.6" customHeight="1" x14ac:dyDescent="0.3">
      <c r="A22" s="173" t="s">
        <v>156</v>
      </c>
      <c r="B22" s="174"/>
      <c r="C22" s="174"/>
      <c r="D22" s="174"/>
      <c r="E22" s="175"/>
      <c r="F22" s="222"/>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4"/>
    </row>
    <row r="23" spans="1:31" ht="12.6" customHeight="1" x14ac:dyDescent="0.3">
      <c r="A23" s="173"/>
      <c r="B23" s="174"/>
      <c r="C23" s="174"/>
      <c r="D23" s="174"/>
      <c r="E23" s="175"/>
      <c r="F23" s="222"/>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4"/>
    </row>
    <row r="24" spans="1:31" ht="12.6" customHeight="1" x14ac:dyDescent="0.3">
      <c r="A24" s="55"/>
      <c r="B24" s="56"/>
      <c r="C24" s="56"/>
      <c r="D24" s="56"/>
      <c r="E24" s="57"/>
      <c r="F24" s="222"/>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4"/>
    </row>
    <row r="25" spans="1:31" ht="12.6" customHeight="1" x14ac:dyDescent="0.3">
      <c r="A25" s="55"/>
      <c r="B25" s="56"/>
      <c r="C25" s="56"/>
      <c r="D25" s="56"/>
      <c r="E25" s="57"/>
      <c r="F25" s="222"/>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4"/>
      <c r="AE25" s="48"/>
    </row>
    <row r="26" spans="1:31" ht="12.6" customHeight="1" x14ac:dyDescent="0.3">
      <c r="A26" s="55"/>
      <c r="B26" s="56"/>
      <c r="C26" s="56"/>
      <c r="D26" s="56"/>
      <c r="E26" s="57"/>
      <c r="F26" s="407"/>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9"/>
      <c r="AE26" s="51"/>
    </row>
    <row r="27" spans="1:31" ht="16.8" customHeight="1" x14ac:dyDescent="0.3">
      <c r="A27" s="176" t="s">
        <v>155</v>
      </c>
      <c r="B27" s="451"/>
      <c r="C27" s="451"/>
      <c r="D27" s="451"/>
      <c r="E27" s="452"/>
      <c r="F27" s="453" t="s">
        <v>127</v>
      </c>
      <c r="G27" s="454"/>
      <c r="H27" s="454"/>
      <c r="I27" s="454"/>
      <c r="J27" s="454"/>
      <c r="K27" s="454"/>
      <c r="L27" s="454"/>
      <c r="M27" s="454"/>
      <c r="N27" s="454"/>
      <c r="O27" s="454"/>
      <c r="P27" s="454"/>
      <c r="Q27" s="454"/>
      <c r="R27" s="454"/>
      <c r="S27" s="454"/>
      <c r="T27" s="454"/>
      <c r="U27" s="454"/>
      <c r="V27" s="454"/>
      <c r="W27" s="454"/>
      <c r="X27" s="179" t="s">
        <v>98</v>
      </c>
      <c r="Y27" s="179"/>
      <c r="Z27" s="179"/>
      <c r="AA27" s="179"/>
      <c r="AB27" s="179"/>
      <c r="AC27" s="179"/>
      <c r="AD27" s="457"/>
    </row>
    <row r="28" spans="1:31" ht="12" customHeight="1" x14ac:dyDescent="0.3">
      <c r="A28" s="188" t="s">
        <v>132</v>
      </c>
      <c r="B28" s="189"/>
      <c r="C28" s="189"/>
      <c r="D28" s="189"/>
      <c r="E28" s="190"/>
      <c r="F28" s="455"/>
      <c r="G28" s="456"/>
      <c r="H28" s="456"/>
      <c r="I28" s="456"/>
      <c r="J28" s="456"/>
      <c r="K28" s="456"/>
      <c r="L28" s="456"/>
      <c r="M28" s="456"/>
      <c r="N28" s="456"/>
      <c r="O28" s="456"/>
      <c r="P28" s="456"/>
      <c r="Q28" s="456"/>
      <c r="R28" s="456"/>
      <c r="S28" s="456"/>
      <c r="T28" s="456"/>
      <c r="U28" s="456"/>
      <c r="V28" s="456"/>
      <c r="W28" s="456"/>
      <c r="X28" s="458"/>
      <c r="Y28" s="458"/>
      <c r="Z28" s="458"/>
      <c r="AA28" s="458"/>
      <c r="AB28" s="458"/>
      <c r="AC28" s="458"/>
      <c r="AD28" s="459"/>
    </row>
    <row r="29" spans="1:31" ht="27" customHeight="1" x14ac:dyDescent="0.3">
      <c r="A29" s="314" t="s">
        <v>99</v>
      </c>
      <c r="B29" s="168"/>
      <c r="C29" s="168"/>
      <c r="D29" s="168"/>
      <c r="E29" s="169"/>
      <c r="F29" s="317">
        <v>20</v>
      </c>
      <c r="G29" s="318"/>
      <c r="H29" s="460" t="s">
        <v>122</v>
      </c>
      <c r="I29" s="460"/>
      <c r="J29" s="61" t="s">
        <v>26</v>
      </c>
      <c r="K29" s="460">
        <v>10</v>
      </c>
      <c r="L29" s="460"/>
      <c r="M29" s="62" t="s">
        <v>100</v>
      </c>
      <c r="N29" s="460">
        <v>10</v>
      </c>
      <c r="O29" s="460"/>
      <c r="P29" s="62" t="s">
        <v>28</v>
      </c>
      <c r="Q29" s="62"/>
      <c r="R29" s="167" t="s">
        <v>102</v>
      </c>
      <c r="S29" s="168"/>
      <c r="T29" s="168"/>
      <c r="U29" s="169"/>
      <c r="V29" s="442" t="s">
        <v>123</v>
      </c>
      <c r="W29" s="443"/>
      <c r="X29" s="443"/>
      <c r="Y29" s="443"/>
      <c r="Z29" s="443"/>
      <c r="AA29" s="443"/>
      <c r="AB29" s="443"/>
      <c r="AC29" s="443"/>
      <c r="AD29" s="444"/>
    </row>
    <row r="30" spans="1:31" ht="16.2" customHeight="1" x14ac:dyDescent="0.25">
      <c r="A30" s="75" t="s">
        <v>135</v>
      </c>
      <c r="B30" s="76"/>
      <c r="C30" s="76"/>
      <c r="D30" s="76"/>
      <c r="E30" s="77"/>
      <c r="F30" s="124"/>
      <c r="G30" s="325" t="s">
        <v>138</v>
      </c>
      <c r="H30" s="325"/>
      <c r="I30" s="325"/>
      <c r="J30" s="325"/>
      <c r="K30" s="325"/>
      <c r="L30" s="325"/>
      <c r="M30" s="325"/>
      <c r="N30" s="325"/>
      <c r="O30" s="325"/>
      <c r="P30" s="325"/>
      <c r="Q30" s="325"/>
      <c r="R30" s="325"/>
      <c r="S30" s="325"/>
      <c r="T30" s="325"/>
      <c r="U30" s="325"/>
      <c r="V30" s="325"/>
      <c r="W30" s="325"/>
      <c r="X30" s="325"/>
      <c r="Y30" s="325"/>
      <c r="Z30" s="325"/>
      <c r="AA30" s="325"/>
      <c r="AB30" s="325"/>
      <c r="AC30" s="125"/>
      <c r="AD30" s="65"/>
    </row>
    <row r="31" spans="1:31" ht="15.6" customHeight="1" thickBot="1" x14ac:dyDescent="0.35">
      <c r="A31" s="40"/>
      <c r="B31" s="78"/>
      <c r="C31" s="78"/>
      <c r="D31" s="78"/>
      <c r="E31" s="44"/>
      <c r="F31" s="87"/>
      <c r="G31" s="445" t="s">
        <v>54</v>
      </c>
      <c r="H31" s="446"/>
      <c r="I31" s="445" t="s">
        <v>104</v>
      </c>
      <c r="J31" s="446"/>
      <c r="K31" s="447" t="s">
        <v>107</v>
      </c>
      <c r="L31" s="448"/>
      <c r="M31" s="448"/>
      <c r="N31" s="448"/>
      <c r="O31" s="448"/>
      <c r="P31" s="448"/>
      <c r="Q31" s="448"/>
      <c r="R31" s="448"/>
      <c r="S31" s="448"/>
      <c r="T31" s="448"/>
      <c r="U31" s="448"/>
      <c r="V31" s="448"/>
      <c r="W31" s="448"/>
      <c r="X31" s="448"/>
      <c r="Y31" s="449"/>
      <c r="Z31" s="445" t="s">
        <v>105</v>
      </c>
      <c r="AA31" s="450"/>
      <c r="AB31" s="446"/>
      <c r="AC31" s="88"/>
      <c r="AD31" s="89"/>
    </row>
    <row r="32" spans="1:31" ht="13.95" customHeight="1" thickTop="1" x14ac:dyDescent="0.3">
      <c r="A32" s="40"/>
      <c r="B32" s="78"/>
      <c r="C32" s="78"/>
      <c r="D32" s="78"/>
      <c r="E32" s="44"/>
      <c r="F32" s="87"/>
      <c r="G32" s="461">
        <v>10</v>
      </c>
      <c r="H32" s="462"/>
      <c r="I32" s="461">
        <v>10</v>
      </c>
      <c r="J32" s="462"/>
      <c r="K32" s="463" t="s">
        <v>124</v>
      </c>
      <c r="L32" s="464"/>
      <c r="M32" s="464"/>
      <c r="N32" s="464"/>
      <c r="O32" s="464"/>
      <c r="P32" s="464"/>
      <c r="Q32" s="464"/>
      <c r="R32" s="464"/>
      <c r="S32" s="464"/>
      <c r="T32" s="464"/>
      <c r="U32" s="464"/>
      <c r="V32" s="464"/>
      <c r="W32" s="464"/>
      <c r="X32" s="464"/>
      <c r="Y32" s="465"/>
      <c r="Z32" s="466">
        <v>7000</v>
      </c>
      <c r="AA32" s="467"/>
      <c r="AB32" s="468"/>
      <c r="AC32" s="88"/>
      <c r="AD32" s="89"/>
    </row>
    <row r="33" spans="1:30" ht="13.95" customHeight="1" x14ac:dyDescent="0.3">
      <c r="A33" s="191" t="s">
        <v>136</v>
      </c>
      <c r="B33" s="192"/>
      <c r="C33" s="192"/>
      <c r="D33" s="192"/>
      <c r="E33" s="193"/>
      <c r="F33" s="87"/>
      <c r="G33" s="469">
        <v>10</v>
      </c>
      <c r="H33" s="470"/>
      <c r="I33" s="469">
        <v>10</v>
      </c>
      <c r="J33" s="470"/>
      <c r="K33" s="471" t="s">
        <v>125</v>
      </c>
      <c r="L33" s="472"/>
      <c r="M33" s="472"/>
      <c r="N33" s="472"/>
      <c r="O33" s="472"/>
      <c r="P33" s="472"/>
      <c r="Q33" s="472"/>
      <c r="R33" s="472"/>
      <c r="S33" s="472"/>
      <c r="T33" s="472"/>
      <c r="U33" s="472"/>
      <c r="V33" s="472"/>
      <c r="W33" s="472"/>
      <c r="X33" s="472"/>
      <c r="Y33" s="473"/>
      <c r="Z33" s="474">
        <v>9000</v>
      </c>
      <c r="AA33" s="475"/>
      <c r="AB33" s="476"/>
      <c r="AC33" s="88"/>
      <c r="AD33" s="89"/>
    </row>
    <row r="34" spans="1:30" ht="12.6" customHeight="1" x14ac:dyDescent="0.3">
      <c r="A34" s="191"/>
      <c r="B34" s="192"/>
      <c r="C34" s="192"/>
      <c r="D34" s="192"/>
      <c r="E34" s="193"/>
      <c r="F34" s="87"/>
      <c r="G34" s="469">
        <v>10</v>
      </c>
      <c r="H34" s="470"/>
      <c r="I34" s="469">
        <v>10</v>
      </c>
      <c r="J34" s="470"/>
      <c r="K34" s="471" t="s">
        <v>126</v>
      </c>
      <c r="L34" s="472"/>
      <c r="M34" s="472"/>
      <c r="N34" s="472"/>
      <c r="O34" s="472"/>
      <c r="P34" s="472"/>
      <c r="Q34" s="472"/>
      <c r="R34" s="472"/>
      <c r="S34" s="472"/>
      <c r="T34" s="472"/>
      <c r="U34" s="472"/>
      <c r="V34" s="472"/>
      <c r="W34" s="472"/>
      <c r="X34" s="472"/>
      <c r="Y34" s="473"/>
      <c r="Z34" s="474">
        <v>5980</v>
      </c>
      <c r="AA34" s="475"/>
      <c r="AB34" s="476"/>
      <c r="AC34" s="88"/>
      <c r="AD34" s="89"/>
    </row>
    <row r="35" spans="1:30" ht="13.95" customHeight="1" x14ac:dyDescent="0.3">
      <c r="A35" s="322" t="s">
        <v>137</v>
      </c>
      <c r="B35" s="323"/>
      <c r="C35" s="323"/>
      <c r="D35" s="323"/>
      <c r="E35" s="324"/>
      <c r="F35" s="87"/>
      <c r="G35" s="310"/>
      <c r="H35" s="311"/>
      <c r="I35" s="310"/>
      <c r="J35" s="311"/>
      <c r="K35" s="339"/>
      <c r="L35" s="340"/>
      <c r="M35" s="340"/>
      <c r="N35" s="340"/>
      <c r="O35" s="340"/>
      <c r="P35" s="340"/>
      <c r="Q35" s="340"/>
      <c r="R35" s="340"/>
      <c r="S35" s="340"/>
      <c r="T35" s="340"/>
      <c r="U35" s="340"/>
      <c r="V35" s="340"/>
      <c r="W35" s="340"/>
      <c r="X35" s="340"/>
      <c r="Y35" s="341"/>
      <c r="Z35" s="350"/>
      <c r="AA35" s="351"/>
      <c r="AB35" s="352"/>
      <c r="AC35" s="88"/>
      <c r="AD35" s="89"/>
    </row>
    <row r="36" spans="1:30" ht="13.95" customHeight="1" thickBot="1" x14ac:dyDescent="0.35">
      <c r="A36" s="82"/>
      <c r="B36" s="83"/>
      <c r="C36" s="83"/>
      <c r="D36" s="83"/>
      <c r="E36" s="84"/>
      <c r="F36" s="87"/>
      <c r="G36" s="477"/>
      <c r="H36" s="478"/>
      <c r="I36" s="477"/>
      <c r="J36" s="478"/>
      <c r="K36" s="354"/>
      <c r="L36" s="355"/>
      <c r="M36" s="355"/>
      <c r="N36" s="355"/>
      <c r="O36" s="355"/>
      <c r="P36" s="355"/>
      <c r="Q36" s="355"/>
      <c r="R36" s="355"/>
      <c r="S36" s="355"/>
      <c r="T36" s="355"/>
      <c r="U36" s="355"/>
      <c r="V36" s="355"/>
      <c r="W36" s="355"/>
      <c r="X36" s="355"/>
      <c r="Y36" s="356"/>
      <c r="Z36" s="479"/>
      <c r="AA36" s="480"/>
      <c r="AB36" s="481"/>
      <c r="AC36" s="88"/>
      <c r="AD36" s="89"/>
    </row>
    <row r="37" spans="1:30" ht="16.2" customHeight="1" thickTop="1" x14ac:dyDescent="0.3">
      <c r="A37" s="40"/>
      <c r="B37" s="78"/>
      <c r="C37" s="78"/>
      <c r="D37" s="78"/>
      <c r="E37" s="44"/>
      <c r="F37" s="87"/>
      <c r="G37" s="331" t="s">
        <v>106</v>
      </c>
      <c r="H37" s="332"/>
      <c r="I37" s="332"/>
      <c r="J37" s="332"/>
      <c r="K37" s="332"/>
      <c r="L37" s="332"/>
      <c r="M37" s="332"/>
      <c r="N37" s="332"/>
      <c r="O37" s="332"/>
      <c r="P37" s="332"/>
      <c r="Q37" s="332"/>
      <c r="R37" s="332"/>
      <c r="S37" s="332"/>
      <c r="T37" s="332"/>
      <c r="U37" s="332"/>
      <c r="V37" s="332"/>
      <c r="W37" s="332"/>
      <c r="X37" s="332"/>
      <c r="Y37" s="482"/>
      <c r="Z37" s="328">
        <f>IF(SUM(Z32:AB36)=0, "自動計算", SUM(Z32:AB36))</f>
        <v>21980</v>
      </c>
      <c r="AA37" s="329"/>
      <c r="AB37" s="330"/>
      <c r="AC37" s="88"/>
      <c r="AD37" s="89"/>
    </row>
    <row r="38" spans="1:30" ht="6.6" customHeight="1" x14ac:dyDescent="0.3">
      <c r="A38" s="79"/>
      <c r="B38" s="80"/>
      <c r="C38" s="80"/>
      <c r="D38" s="80"/>
      <c r="E38" s="81"/>
      <c r="F38" s="45"/>
      <c r="G38" s="333"/>
      <c r="H38" s="333"/>
      <c r="I38" s="333"/>
      <c r="J38" s="333"/>
      <c r="K38" s="333"/>
      <c r="L38" s="333"/>
      <c r="M38" s="333"/>
      <c r="N38" s="333"/>
      <c r="O38" s="333"/>
      <c r="P38" s="333"/>
      <c r="Q38" s="333"/>
      <c r="R38" s="333"/>
      <c r="S38" s="333"/>
      <c r="T38" s="333"/>
      <c r="U38" s="333"/>
      <c r="V38" s="333"/>
      <c r="W38" s="333"/>
      <c r="X38" s="333"/>
      <c r="Y38" s="333"/>
      <c r="Z38" s="333"/>
      <c r="AA38" s="333"/>
      <c r="AB38" s="333"/>
      <c r="AC38" s="46"/>
      <c r="AD38" s="66"/>
    </row>
    <row r="39" spans="1:30" ht="42.6" customHeight="1" x14ac:dyDescent="0.3">
      <c r="A39" s="489" t="s">
        <v>113</v>
      </c>
      <c r="B39" s="490"/>
      <c r="C39" s="490"/>
      <c r="D39" s="490"/>
      <c r="E39" s="491"/>
      <c r="F39" s="442">
        <v>20</v>
      </c>
      <c r="G39" s="443"/>
      <c r="H39" s="443"/>
      <c r="I39" s="443"/>
      <c r="J39" s="443"/>
      <c r="K39" s="62" t="s">
        <v>53</v>
      </c>
      <c r="L39" s="306" t="s">
        <v>159</v>
      </c>
      <c r="M39" s="307"/>
      <c r="N39" s="307"/>
      <c r="O39" s="307"/>
      <c r="P39" s="307"/>
      <c r="Q39" s="307"/>
      <c r="R39" s="307"/>
      <c r="S39" s="307"/>
      <c r="T39" s="307"/>
      <c r="U39" s="307"/>
      <c r="V39" s="307"/>
      <c r="W39" s="307"/>
      <c r="X39" s="307"/>
      <c r="Y39" s="307"/>
      <c r="Z39" s="307"/>
      <c r="AA39" s="307"/>
      <c r="AB39" s="307"/>
      <c r="AC39" s="307"/>
      <c r="AD39" s="308"/>
    </row>
    <row r="40" spans="1:30" ht="15" customHeight="1" x14ac:dyDescent="0.3">
      <c r="A40" s="286" t="s">
        <v>109</v>
      </c>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8"/>
    </row>
    <row r="41" spans="1:30" ht="12.6" customHeight="1" x14ac:dyDescent="0.3">
      <c r="A41" s="483" t="s">
        <v>128</v>
      </c>
      <c r="B41" s="484"/>
      <c r="C41" s="484"/>
      <c r="D41" s="484"/>
      <c r="E41" s="484"/>
      <c r="F41" s="484"/>
      <c r="G41" s="484"/>
      <c r="H41" s="484"/>
      <c r="I41" s="484"/>
      <c r="J41" s="484"/>
      <c r="K41" s="484"/>
      <c r="L41" s="484"/>
      <c r="M41" s="484"/>
      <c r="N41" s="484"/>
      <c r="O41" s="484"/>
      <c r="P41" s="484"/>
      <c r="Q41" s="484"/>
      <c r="R41" s="484"/>
      <c r="S41" s="484"/>
      <c r="T41" s="484"/>
      <c r="U41" s="484"/>
      <c r="V41" s="484"/>
      <c r="W41" s="484"/>
      <c r="X41" s="484"/>
      <c r="Y41" s="484"/>
      <c r="Z41" s="484"/>
      <c r="AA41" s="484"/>
      <c r="AB41" s="484"/>
      <c r="AC41" s="484"/>
      <c r="AD41" s="485"/>
    </row>
    <row r="42" spans="1:30" ht="12.6" customHeight="1" x14ac:dyDescent="0.3">
      <c r="A42" s="483"/>
      <c r="B42" s="484"/>
      <c r="C42" s="484"/>
      <c r="D42" s="484"/>
      <c r="E42" s="484"/>
      <c r="F42" s="484"/>
      <c r="G42" s="484"/>
      <c r="H42" s="484"/>
      <c r="I42" s="484"/>
      <c r="J42" s="484"/>
      <c r="K42" s="484"/>
      <c r="L42" s="484"/>
      <c r="M42" s="484"/>
      <c r="N42" s="484"/>
      <c r="O42" s="484"/>
      <c r="P42" s="484"/>
      <c r="Q42" s="484"/>
      <c r="R42" s="484"/>
      <c r="S42" s="484"/>
      <c r="T42" s="484"/>
      <c r="U42" s="484"/>
      <c r="V42" s="484"/>
      <c r="W42" s="484"/>
      <c r="X42" s="484"/>
      <c r="Y42" s="484"/>
      <c r="Z42" s="484"/>
      <c r="AA42" s="484"/>
      <c r="AB42" s="484"/>
      <c r="AC42" s="484"/>
      <c r="AD42" s="485"/>
    </row>
    <row r="43" spans="1:30" ht="12.6" customHeight="1" x14ac:dyDescent="0.3">
      <c r="A43" s="483"/>
      <c r="B43" s="484"/>
      <c r="C43" s="484"/>
      <c r="D43" s="484"/>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5"/>
    </row>
    <row r="44" spans="1:30" ht="12.6" customHeight="1" thickBot="1" x14ac:dyDescent="0.35">
      <c r="A44" s="486"/>
      <c r="B44" s="487"/>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8"/>
    </row>
    <row r="45" spans="1:30" ht="5.4" customHeight="1" x14ac:dyDescent="0.3">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row>
    <row r="46" spans="1:30" ht="14.4" customHeight="1" x14ac:dyDescent="0.3">
      <c r="A46" s="285" t="s">
        <v>112</v>
      </c>
      <c r="B46" s="285"/>
      <c r="C46" s="285"/>
      <c r="D46" s="285"/>
      <c r="E46" s="285"/>
      <c r="F46" s="295" t="s">
        <v>150</v>
      </c>
      <c r="G46" s="295"/>
      <c r="H46" s="295"/>
      <c r="I46" s="295"/>
      <c r="J46" s="295"/>
      <c r="K46" s="295"/>
      <c r="L46" s="295"/>
      <c r="M46" s="295"/>
      <c r="N46" s="295"/>
      <c r="O46" s="295"/>
      <c r="P46" s="295"/>
      <c r="Q46" s="295"/>
      <c r="R46" s="295"/>
      <c r="S46" s="295"/>
      <c r="T46" s="295"/>
      <c r="U46" s="295"/>
      <c r="V46" s="295"/>
      <c r="W46" s="295"/>
      <c r="X46" s="295"/>
      <c r="Y46" s="295"/>
      <c r="Z46" s="295"/>
      <c r="AA46" s="295"/>
      <c r="AB46" s="295"/>
      <c r="AC46" s="67"/>
      <c r="AD46" s="67"/>
    </row>
    <row r="47" spans="1:30" ht="22.2" customHeight="1" x14ac:dyDescent="0.3">
      <c r="A47" s="74"/>
      <c r="B47" s="74"/>
      <c r="C47" s="74"/>
      <c r="D47" s="74"/>
      <c r="E47" s="74"/>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67"/>
      <c r="AD47" s="67"/>
    </row>
    <row r="48" spans="1:30" ht="13.2" customHeight="1" x14ac:dyDescent="0.3">
      <c r="A48" s="90"/>
      <c r="B48" s="90"/>
      <c r="C48" s="90"/>
      <c r="D48" s="67"/>
      <c r="E48" s="67"/>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67"/>
      <c r="AD48" s="67"/>
    </row>
    <row r="49" spans="1:30" ht="1.2" customHeight="1" x14ac:dyDescent="0.3">
      <c r="A49" s="90"/>
      <c r="B49" s="90"/>
      <c r="C49" s="90"/>
      <c r="D49" s="67"/>
      <c r="E49" s="67"/>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67"/>
      <c r="AD49" s="67"/>
    </row>
    <row r="50" spans="1:30" ht="26.4" customHeight="1" x14ac:dyDescent="0.3">
      <c r="A50" s="90"/>
      <c r="B50" s="90"/>
      <c r="C50" s="90"/>
      <c r="D50" s="67"/>
      <c r="E50" s="67"/>
      <c r="F50" s="295" t="s">
        <v>133</v>
      </c>
      <c r="G50" s="295"/>
      <c r="H50" s="295"/>
      <c r="I50" s="295"/>
      <c r="J50" s="295"/>
      <c r="K50" s="295"/>
      <c r="L50" s="295"/>
      <c r="M50" s="295"/>
      <c r="N50" s="295"/>
      <c r="O50" s="295"/>
      <c r="P50" s="295"/>
      <c r="Q50" s="295"/>
      <c r="R50" s="295"/>
      <c r="S50" s="295"/>
      <c r="T50" s="295"/>
      <c r="U50" s="295"/>
      <c r="V50" s="295"/>
      <c r="W50" s="295"/>
      <c r="X50" s="295"/>
      <c r="Y50" s="295"/>
      <c r="Z50" s="295"/>
      <c r="AA50" s="295"/>
      <c r="AB50" s="295"/>
      <c r="AC50" s="67"/>
      <c r="AD50" s="67"/>
    </row>
    <row r="51" spans="1:30" ht="1.95" customHeight="1" x14ac:dyDescent="0.3">
      <c r="A51" s="90"/>
      <c r="B51" s="90"/>
      <c r="C51" s="90"/>
      <c r="D51" s="67"/>
      <c r="E51" s="67"/>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67"/>
      <c r="AD51" s="67"/>
    </row>
    <row r="52" spans="1:30" ht="25.8" customHeight="1" x14ac:dyDescent="0.3">
      <c r="A52" s="90"/>
      <c r="B52" s="90"/>
      <c r="C52" s="90"/>
      <c r="D52" s="67"/>
      <c r="E52" s="67"/>
      <c r="F52" s="309" t="s">
        <v>134</v>
      </c>
      <c r="G52" s="309"/>
      <c r="H52" s="309"/>
      <c r="I52" s="309"/>
      <c r="J52" s="309"/>
      <c r="K52" s="309"/>
      <c r="L52" s="309"/>
      <c r="M52" s="309"/>
      <c r="N52" s="309"/>
      <c r="O52" s="309"/>
      <c r="P52" s="309"/>
      <c r="Q52" s="309"/>
      <c r="R52" s="309"/>
      <c r="S52" s="309"/>
      <c r="T52" s="309"/>
      <c r="U52" s="309"/>
      <c r="V52" s="309"/>
      <c r="W52" s="309"/>
      <c r="X52" s="309"/>
      <c r="Y52" s="309"/>
      <c r="Z52" s="309"/>
      <c r="AA52" s="309"/>
      <c r="AB52" s="309"/>
      <c r="AC52" s="67"/>
      <c r="AD52" s="67"/>
    </row>
    <row r="53" spans="1:30" ht="10.5" customHeight="1" x14ac:dyDescent="0.3">
      <c r="A53" s="493" t="s">
        <v>55</v>
      </c>
      <c r="B53" s="496" t="s">
        <v>111</v>
      </c>
      <c r="C53" s="497"/>
      <c r="D53" s="497"/>
      <c r="E53" s="497"/>
      <c r="F53" s="497"/>
      <c r="G53" s="497"/>
      <c r="H53" s="497"/>
      <c r="I53" s="497"/>
      <c r="J53" s="497"/>
      <c r="K53" s="497"/>
      <c r="L53" s="497"/>
      <c r="M53" s="497"/>
      <c r="N53" s="497"/>
      <c r="O53" s="497"/>
      <c r="P53" s="497"/>
      <c r="Q53" s="497"/>
      <c r="R53" s="497"/>
      <c r="S53" s="497"/>
      <c r="T53" s="498"/>
      <c r="U53" s="505" t="s">
        <v>56</v>
      </c>
      <c r="V53" s="506"/>
      <c r="W53" s="507"/>
      <c r="X53" s="505" t="s">
        <v>57</v>
      </c>
      <c r="Y53" s="506"/>
      <c r="Z53" s="507"/>
      <c r="AA53" s="508" t="s">
        <v>58</v>
      </c>
      <c r="AB53" s="509"/>
      <c r="AC53" s="509"/>
      <c r="AD53" s="510"/>
    </row>
    <row r="54" spans="1:30" ht="14.25" customHeight="1" x14ac:dyDescent="0.3">
      <c r="A54" s="494"/>
      <c r="B54" s="499"/>
      <c r="C54" s="500"/>
      <c r="D54" s="500"/>
      <c r="E54" s="500"/>
      <c r="F54" s="500"/>
      <c r="G54" s="500"/>
      <c r="H54" s="500"/>
      <c r="I54" s="500"/>
      <c r="J54" s="500"/>
      <c r="K54" s="500"/>
      <c r="L54" s="500"/>
      <c r="M54" s="500"/>
      <c r="N54" s="500"/>
      <c r="O54" s="500"/>
      <c r="P54" s="500"/>
      <c r="Q54" s="500"/>
      <c r="R54" s="500"/>
      <c r="S54" s="500"/>
      <c r="T54" s="501"/>
      <c r="U54" s="511"/>
      <c r="V54" s="512"/>
      <c r="W54" s="513"/>
      <c r="X54" s="511"/>
      <c r="Y54" s="512"/>
      <c r="Z54" s="513"/>
      <c r="AA54" s="511"/>
      <c r="AB54" s="512"/>
      <c r="AC54" s="512"/>
      <c r="AD54" s="513"/>
    </row>
    <row r="55" spans="1:30" ht="14.25" customHeight="1" x14ac:dyDescent="0.3">
      <c r="A55" s="494"/>
      <c r="B55" s="499"/>
      <c r="C55" s="500"/>
      <c r="D55" s="500"/>
      <c r="E55" s="500"/>
      <c r="F55" s="500"/>
      <c r="G55" s="500"/>
      <c r="H55" s="500"/>
      <c r="I55" s="500"/>
      <c r="J55" s="500"/>
      <c r="K55" s="500"/>
      <c r="L55" s="500"/>
      <c r="M55" s="500"/>
      <c r="N55" s="500"/>
      <c r="O55" s="500"/>
      <c r="P55" s="500"/>
      <c r="Q55" s="500"/>
      <c r="R55" s="500"/>
      <c r="S55" s="500"/>
      <c r="T55" s="501"/>
      <c r="U55" s="514"/>
      <c r="V55" s="152"/>
      <c r="W55" s="515"/>
      <c r="X55" s="514"/>
      <c r="Y55" s="152"/>
      <c r="Z55" s="515"/>
      <c r="AA55" s="514"/>
      <c r="AB55" s="152"/>
      <c r="AC55" s="152"/>
      <c r="AD55" s="515"/>
    </row>
    <row r="56" spans="1:30" ht="14.25" customHeight="1" x14ac:dyDescent="0.3">
      <c r="A56" s="495"/>
      <c r="B56" s="502"/>
      <c r="C56" s="503"/>
      <c r="D56" s="503"/>
      <c r="E56" s="503"/>
      <c r="F56" s="503"/>
      <c r="G56" s="503"/>
      <c r="H56" s="503"/>
      <c r="I56" s="503"/>
      <c r="J56" s="503"/>
      <c r="K56" s="503"/>
      <c r="L56" s="503"/>
      <c r="M56" s="503"/>
      <c r="N56" s="503"/>
      <c r="O56" s="503"/>
      <c r="P56" s="503"/>
      <c r="Q56" s="503"/>
      <c r="R56" s="503"/>
      <c r="S56" s="503"/>
      <c r="T56" s="504"/>
      <c r="U56" s="516"/>
      <c r="V56" s="153"/>
      <c r="W56" s="517"/>
      <c r="X56" s="516"/>
      <c r="Y56" s="153"/>
      <c r="Z56" s="517"/>
      <c r="AA56" s="516"/>
      <c r="AB56" s="153"/>
      <c r="AC56" s="153"/>
      <c r="AD56" s="517"/>
    </row>
    <row r="57" spans="1:30" ht="15" customHeight="1" x14ac:dyDescent="0.3">
      <c r="A57" s="492" t="s">
        <v>130</v>
      </c>
      <c r="B57" s="492"/>
      <c r="C57" s="492"/>
      <c r="D57" s="492"/>
      <c r="E57" s="492"/>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row>
    <row r="58" spans="1:30" ht="15" customHeight="1" x14ac:dyDescent="0.3">
      <c r="A58" s="298"/>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row>
    <row r="59" spans="1:30" ht="15" customHeight="1" x14ac:dyDescent="0.3">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row>
    <row r="60" spans="1:30" ht="9" customHeight="1" x14ac:dyDescent="0.3">
      <c r="A60" s="284" t="s">
        <v>129</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row>
  </sheetData>
  <mergeCells count="103">
    <mergeCell ref="A57:AD59"/>
    <mergeCell ref="A60:AD60"/>
    <mergeCell ref="A53:A56"/>
    <mergeCell ref="B53:T56"/>
    <mergeCell ref="U53:W53"/>
    <mergeCell ref="X53:Z53"/>
    <mergeCell ref="AA53:AD53"/>
    <mergeCell ref="U54:W56"/>
    <mergeCell ref="X54:Z56"/>
    <mergeCell ref="AA54:AD56"/>
    <mergeCell ref="A40:AD40"/>
    <mergeCell ref="A41:AD44"/>
    <mergeCell ref="A46:E46"/>
    <mergeCell ref="F46:AB48"/>
    <mergeCell ref="F50:AB50"/>
    <mergeCell ref="F52:AB52"/>
    <mergeCell ref="G38:AB38"/>
    <mergeCell ref="A39:E39"/>
    <mergeCell ref="F39:J39"/>
    <mergeCell ref="L39:AD39"/>
    <mergeCell ref="G36:H36"/>
    <mergeCell ref="I36:J36"/>
    <mergeCell ref="K36:Y36"/>
    <mergeCell ref="Z36:AB36"/>
    <mergeCell ref="G37:Y37"/>
    <mergeCell ref="Z37:AB37"/>
    <mergeCell ref="I34:J34"/>
    <mergeCell ref="K34:Y34"/>
    <mergeCell ref="Z34:AB34"/>
    <mergeCell ref="A35:E35"/>
    <mergeCell ref="G35:H35"/>
    <mergeCell ref="I35:J35"/>
    <mergeCell ref="K35:Y35"/>
    <mergeCell ref="Z35:AB35"/>
    <mergeCell ref="G32:H32"/>
    <mergeCell ref="I32:J32"/>
    <mergeCell ref="K32:Y32"/>
    <mergeCell ref="Z32:AB32"/>
    <mergeCell ref="A33:E34"/>
    <mergeCell ref="G33:H33"/>
    <mergeCell ref="I33:J33"/>
    <mergeCell ref="K33:Y33"/>
    <mergeCell ref="Z33:AB33"/>
    <mergeCell ref="G34:H34"/>
    <mergeCell ref="V29:AD29"/>
    <mergeCell ref="G30:AB30"/>
    <mergeCell ref="G31:H31"/>
    <mergeCell ref="I31:J31"/>
    <mergeCell ref="K31:Y31"/>
    <mergeCell ref="Z31:AB31"/>
    <mergeCell ref="A27:E27"/>
    <mergeCell ref="F27:W28"/>
    <mergeCell ref="X27:AD28"/>
    <mergeCell ref="A28:E28"/>
    <mergeCell ref="A29:E29"/>
    <mergeCell ref="F29:G29"/>
    <mergeCell ref="H29:I29"/>
    <mergeCell ref="K29:L29"/>
    <mergeCell ref="N29:O29"/>
    <mergeCell ref="R29:U29"/>
    <mergeCell ref="C13:D15"/>
    <mergeCell ref="E13:I15"/>
    <mergeCell ref="J13:N15"/>
    <mergeCell ref="F20:AD26"/>
    <mergeCell ref="A21:E21"/>
    <mergeCell ref="A22:E23"/>
    <mergeCell ref="S15:S16"/>
    <mergeCell ref="T15:AD16"/>
    <mergeCell ref="A16:B17"/>
    <mergeCell ref="C16:I17"/>
    <mergeCell ref="J16:N17"/>
    <mergeCell ref="Q17:AD17"/>
    <mergeCell ref="O13:P17"/>
    <mergeCell ref="Q13:R14"/>
    <mergeCell ref="Q15:Q16"/>
    <mergeCell ref="R15:R16"/>
    <mergeCell ref="R19:S19"/>
    <mergeCell ref="T19:X19"/>
    <mergeCell ref="Y19:AC19"/>
    <mergeCell ref="Q11:Q12"/>
    <mergeCell ref="R11:T12"/>
    <mergeCell ref="F18:AD18"/>
    <mergeCell ref="A1:AD2"/>
    <mergeCell ref="Q6:S6"/>
    <mergeCell ref="T6:V6"/>
    <mergeCell ref="X6:Y6"/>
    <mergeCell ref="AA6:AB6"/>
    <mergeCell ref="AC6:AD6"/>
    <mergeCell ref="U11:U12"/>
    <mergeCell ref="V11:X12"/>
    <mergeCell ref="Y11:Y12"/>
    <mergeCell ref="Z11:AD12"/>
    <mergeCell ref="A7:B10"/>
    <mergeCell ref="C7:N9"/>
    <mergeCell ref="O7:P8"/>
    <mergeCell ref="Q7:AD8"/>
    <mergeCell ref="O9:P12"/>
    <mergeCell ref="F10:M10"/>
    <mergeCell ref="A11:B15"/>
    <mergeCell ref="C11:D11"/>
    <mergeCell ref="F11:I12"/>
    <mergeCell ref="K11:N12"/>
    <mergeCell ref="C12:D12"/>
  </mergeCells>
  <phoneticPr fontId="2"/>
  <conditionalFormatting sqref="A39:L39">
    <cfRule type="expression" dxfId="16" priority="1">
      <formula>OR($T$19="該当する(給付対象外)",$T$19="要選択")</formula>
    </cfRule>
  </conditionalFormatting>
  <conditionalFormatting sqref="A27:AD38 A40:AD60">
    <cfRule type="expression" dxfId="15" priority="3">
      <formula>OR($T$19="該当する(給付対象外)",$T$19="要選択")</formula>
    </cfRule>
  </conditionalFormatting>
  <conditionalFormatting sqref="C16:I17">
    <cfRule type="expression" dxfId="14" priority="12">
      <formula>$C$17=""</formula>
    </cfRule>
  </conditionalFormatting>
  <conditionalFormatting sqref="C7:N9">
    <cfRule type="expression" dxfId="13" priority="18">
      <formula>$C$8="会社名を選択してください"</formula>
    </cfRule>
  </conditionalFormatting>
  <conditionalFormatting sqref="E13:I15">
    <cfRule type="expression" dxfId="12" priority="14">
      <formula>$E$14=""</formula>
    </cfRule>
  </conditionalFormatting>
  <conditionalFormatting sqref="F11:I12">
    <cfRule type="expression" dxfId="11" priority="16">
      <formula>$F$12=""</formula>
    </cfRule>
  </conditionalFormatting>
  <conditionalFormatting sqref="F10:M10">
    <cfRule type="expression" dxfId="10" priority="17">
      <formula>$F$11="出向中の場合は、出向先会社名を選択"</formula>
    </cfRule>
  </conditionalFormatting>
  <conditionalFormatting sqref="J13:N15">
    <cfRule type="expression" dxfId="9" priority="13">
      <formula>$J$14=""</formula>
    </cfRule>
  </conditionalFormatting>
  <conditionalFormatting sqref="K11:N12">
    <cfRule type="expression" dxfId="8" priority="15">
      <formula>$K$12=""</formula>
    </cfRule>
  </conditionalFormatting>
  <conditionalFormatting sqref="Q7:AD8">
    <cfRule type="expression" dxfId="7" priority="10">
      <formula>$Q$8=""</formula>
    </cfRule>
  </conditionalFormatting>
  <conditionalFormatting sqref="R11:T12">
    <cfRule type="expression" dxfId="6" priority="7">
      <formula>$R$12=""</formula>
    </cfRule>
  </conditionalFormatting>
  <conditionalFormatting sqref="T6:V6">
    <cfRule type="expression" dxfId="5" priority="5">
      <formula>$T$7=""</formula>
    </cfRule>
  </conditionalFormatting>
  <conditionalFormatting sqref="T15:AD16">
    <cfRule type="expression" dxfId="4" priority="6">
      <formula>$T$16=""</formula>
    </cfRule>
  </conditionalFormatting>
  <conditionalFormatting sqref="V11:X12">
    <cfRule type="expression" dxfId="3" priority="9">
      <formula>$V$12=""</formula>
    </cfRule>
  </conditionalFormatting>
  <conditionalFormatting sqref="X6:Y6">
    <cfRule type="expression" dxfId="2" priority="4">
      <formula>$X$7=""</formula>
    </cfRule>
  </conditionalFormatting>
  <conditionalFormatting sqref="Z11:AD12">
    <cfRule type="expression" dxfId="1" priority="8">
      <formula>$Z$12=""</formula>
    </cfRule>
  </conditionalFormatting>
  <conditionalFormatting sqref="AA6">
    <cfRule type="expression" dxfId="0" priority="11">
      <formula>#REF!=""</formula>
    </cfRule>
  </conditionalFormatting>
  <dataValidations count="5">
    <dataValidation type="list" allowBlank="1" showInputMessage="1" showErrorMessage="1" sqref="T19:X19" xr:uid="{3F08C34A-D0A1-471F-BB7E-4E1984CE7546}">
      <formula1>"要選択,該当しない,該当する(給付対象外)"</formula1>
    </dataValidation>
    <dataValidation type="whole" imeMode="halfAlpha" allowBlank="1" showInputMessage="1" showErrorMessage="1" sqref="T15:AD16" xr:uid="{42E4B782-66EF-4250-89D0-703507332908}">
      <formula1>1</formula1>
      <formula2>9999999999</formula2>
    </dataValidation>
    <dataValidation imeMode="fullKatakana" allowBlank="1" showInputMessage="1" showErrorMessage="1" sqref="F11:I12 K11:N12" xr:uid="{373DD5FE-B4BE-4F09-B29D-5AD1331D382F}"/>
    <dataValidation type="textLength" imeMode="halfAlpha" allowBlank="1" showInputMessage="1" showErrorMessage="1" sqref="R11:T12 V11:X12 Z11:AD12" xr:uid="{91BC57F8-34AC-4963-8031-41EC0A771A95}">
      <formula1>0</formula1>
      <formula2>9999</formula2>
    </dataValidation>
    <dataValidation imeMode="on" allowBlank="1" showInputMessage="1" showErrorMessage="1" sqref="E13:N15" xr:uid="{F2B67D07-5BC2-45EE-BFA7-98461822080E}"/>
  </dataValidations>
  <printOptions horizontalCentered="1" verticalCentered="1"/>
  <pageMargins left="0.23622047244094491" right="0.23622047244094491" top="0.15748031496062992"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16</xdr:col>
                    <xdr:colOff>175260</xdr:colOff>
                    <xdr:row>8</xdr:row>
                    <xdr:rowOff>106680</xdr:rowOff>
                  </from>
                  <to>
                    <xdr:col>20</xdr:col>
                    <xdr:colOff>22860</xdr:colOff>
                    <xdr:row>10</xdr:row>
                    <xdr:rowOff>60960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20</xdr:col>
                    <xdr:colOff>60960</xdr:colOff>
                    <xdr:row>8</xdr:row>
                    <xdr:rowOff>114300</xdr:rowOff>
                  </from>
                  <to>
                    <xdr:col>23</xdr:col>
                    <xdr:colOff>60960</xdr:colOff>
                    <xdr:row>10</xdr:row>
                    <xdr:rowOff>60960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22</xdr:col>
                    <xdr:colOff>137160</xdr:colOff>
                    <xdr:row>8</xdr:row>
                    <xdr:rowOff>114300</xdr:rowOff>
                  </from>
                  <to>
                    <xdr:col>25</xdr:col>
                    <xdr:colOff>99060</xdr:colOff>
                    <xdr:row>10</xdr:row>
                    <xdr:rowOff>60960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23</xdr:col>
                    <xdr:colOff>198120</xdr:colOff>
                    <xdr:row>26</xdr:row>
                    <xdr:rowOff>60960</xdr:rowOff>
                  </from>
                  <to>
                    <xdr:col>24</xdr:col>
                    <xdr:colOff>137160</xdr:colOff>
                    <xdr:row>27</xdr:row>
                    <xdr:rowOff>99060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26</xdr:col>
                    <xdr:colOff>99060</xdr:colOff>
                    <xdr:row>26</xdr:row>
                    <xdr:rowOff>60960</xdr:rowOff>
                  </from>
                  <to>
                    <xdr:col>27</xdr:col>
                    <xdr:colOff>99060</xdr:colOff>
                    <xdr:row>27</xdr:row>
                    <xdr:rowOff>121920</xdr:rowOff>
                  </to>
                </anchor>
              </controlPr>
            </control>
          </mc:Choice>
        </mc:AlternateContent>
        <mc:AlternateContent xmlns:mc="http://schemas.openxmlformats.org/markup-compatibility/2006">
          <mc:Choice Requires="x14">
            <control shapeId="12297" r:id="rId9" name="Check Box 9">
              <controlPr defaultSize="0" autoFill="0" autoLine="0" autoPict="0">
                <anchor moveWithCells="1">
                  <from>
                    <xdr:col>16</xdr:col>
                    <xdr:colOff>175260</xdr:colOff>
                    <xdr:row>8</xdr:row>
                    <xdr:rowOff>106680</xdr:rowOff>
                  </from>
                  <to>
                    <xdr:col>20</xdr:col>
                    <xdr:colOff>22860</xdr:colOff>
                    <xdr:row>10</xdr:row>
                    <xdr:rowOff>53340</xdr:rowOff>
                  </to>
                </anchor>
              </controlPr>
            </control>
          </mc:Choice>
        </mc:AlternateContent>
        <mc:AlternateContent xmlns:mc="http://schemas.openxmlformats.org/markup-compatibility/2006">
          <mc:Choice Requires="x14">
            <control shapeId="12298" r:id="rId10" name="Check Box 10">
              <controlPr defaultSize="0" autoFill="0" autoLine="0" autoPict="0">
                <anchor moveWithCells="1">
                  <from>
                    <xdr:col>20</xdr:col>
                    <xdr:colOff>60960</xdr:colOff>
                    <xdr:row>8</xdr:row>
                    <xdr:rowOff>114300</xdr:rowOff>
                  </from>
                  <to>
                    <xdr:col>23</xdr:col>
                    <xdr:colOff>53340</xdr:colOff>
                    <xdr:row>10</xdr:row>
                    <xdr:rowOff>53340</xdr:rowOff>
                  </to>
                </anchor>
              </controlPr>
            </control>
          </mc:Choice>
        </mc:AlternateContent>
        <mc:AlternateContent xmlns:mc="http://schemas.openxmlformats.org/markup-compatibility/2006">
          <mc:Choice Requires="x14">
            <control shapeId="12299" r:id="rId11" name="Check Box 11">
              <controlPr defaultSize="0" autoFill="0" autoLine="0" autoPict="0">
                <anchor moveWithCells="1">
                  <from>
                    <xdr:col>22</xdr:col>
                    <xdr:colOff>137160</xdr:colOff>
                    <xdr:row>8</xdr:row>
                    <xdr:rowOff>114300</xdr:rowOff>
                  </from>
                  <to>
                    <xdr:col>25</xdr:col>
                    <xdr:colOff>91440</xdr:colOff>
                    <xdr:row>10</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2BAA584-0BC3-4940-BDBC-A7E41C564918}">
          <x14:formula1>
            <xm:f>リスト!$G$1:$G$25</xm:f>
          </x14:formula1>
          <xm:sqref>F10:M10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55FAB-244C-4B4E-B3C3-02C8143470F1}">
  <sheetPr>
    <tabColor rgb="FF00B0F0"/>
  </sheetPr>
  <dimension ref="A1:N307"/>
  <sheetViews>
    <sheetView view="pageBreakPreview" topLeftCell="A295" zoomScaleNormal="100" zoomScaleSheetLayoutView="100" workbookViewId="0">
      <selection activeCell="P16" sqref="P16"/>
    </sheetView>
  </sheetViews>
  <sheetFormatPr defaultRowHeight="15" x14ac:dyDescent="0.3"/>
  <cols>
    <col min="1" max="1" width="5.36328125" style="25" bestFit="1" customWidth="1"/>
    <col min="2" max="2" width="4.08984375" style="25" customWidth="1"/>
    <col min="3" max="3" width="3.36328125" style="25" customWidth="1"/>
    <col min="4" max="4" width="6.90625" style="25" customWidth="1"/>
    <col min="5" max="5" width="7.453125" customWidth="1"/>
    <col min="6" max="7" width="2.1796875" style="25" customWidth="1"/>
    <col min="8" max="8" width="6.54296875" style="25" customWidth="1"/>
    <col min="9" max="9" width="8.81640625" style="25" customWidth="1"/>
    <col min="10" max="10" width="2.36328125" style="25" customWidth="1"/>
    <col min="11" max="11" width="5.26953125" style="25" customWidth="1"/>
    <col min="12" max="12" width="2.7265625" style="25" customWidth="1"/>
    <col min="13" max="13" width="4.453125" style="25" customWidth="1"/>
    <col min="14" max="14" width="2.90625" customWidth="1"/>
  </cols>
  <sheetData>
    <row r="1" spans="1:14" s="25" customFormat="1" ht="26.4" customHeight="1" x14ac:dyDescent="0.3">
      <c r="A1" s="524" t="s">
        <v>148</v>
      </c>
      <c r="B1" s="524"/>
      <c r="C1" s="524"/>
      <c r="D1" s="524"/>
      <c r="E1" s="524"/>
      <c r="F1" s="524"/>
      <c r="G1" s="524"/>
      <c r="H1" s="524"/>
      <c r="I1" s="524"/>
      <c r="J1" s="524"/>
      <c r="K1" s="524"/>
      <c r="L1" s="524"/>
      <c r="M1" s="524"/>
      <c r="N1" s="524"/>
    </row>
    <row r="2" spans="1:14" s="25" customFormat="1" ht="11.4" customHeight="1" x14ac:dyDescent="0.3">
      <c r="A2" s="101"/>
      <c r="B2" s="101"/>
      <c r="C2" s="101"/>
      <c r="D2" s="101"/>
      <c r="E2" s="101"/>
      <c r="F2" s="101"/>
      <c r="G2" s="101"/>
      <c r="H2" s="101"/>
      <c r="I2" s="101"/>
      <c r="J2" s="101"/>
      <c r="K2" s="101"/>
      <c r="L2" s="101"/>
      <c r="M2" s="101"/>
      <c r="N2" s="101"/>
    </row>
    <row r="3" spans="1:14" s="25" customFormat="1" ht="24" customHeight="1" x14ac:dyDescent="0.35">
      <c r="A3" s="101"/>
      <c r="B3" s="101"/>
      <c r="C3" s="101"/>
      <c r="D3" s="101"/>
      <c r="E3" s="101"/>
      <c r="G3" s="103"/>
      <c r="H3" s="110" t="s">
        <v>99</v>
      </c>
      <c r="I3" s="111"/>
      <c r="J3" s="112" t="s">
        <v>26</v>
      </c>
      <c r="K3" s="113"/>
      <c r="L3" s="114" t="s">
        <v>100</v>
      </c>
      <c r="M3" s="113"/>
      <c r="N3" s="114" t="s">
        <v>28</v>
      </c>
    </row>
    <row r="4" spans="1:14" s="25" customFormat="1" ht="9" customHeight="1" x14ac:dyDescent="0.35">
      <c r="A4" s="101"/>
      <c r="B4" s="101"/>
      <c r="C4" s="101"/>
      <c r="D4" s="101"/>
      <c r="E4" s="101"/>
      <c r="G4" s="103"/>
      <c r="H4" s="115"/>
      <c r="I4" s="115"/>
      <c r="J4" s="115"/>
      <c r="K4" s="115"/>
      <c r="L4" s="115"/>
      <c r="M4" s="115"/>
      <c r="N4" s="116"/>
    </row>
    <row r="5" spans="1:14" s="25" customFormat="1" ht="23.4" customHeight="1" x14ac:dyDescent="0.35">
      <c r="A5" s="102"/>
      <c r="B5" s="102"/>
      <c r="C5" s="102"/>
      <c r="F5" s="103"/>
      <c r="G5" s="104"/>
      <c r="H5" s="117" t="s">
        <v>149</v>
      </c>
      <c r="I5" s="525"/>
      <c r="J5" s="525"/>
      <c r="K5" s="525"/>
      <c r="L5" s="525"/>
      <c r="M5" s="525"/>
      <c r="N5" s="525"/>
    </row>
    <row r="6" spans="1:14" s="25" customFormat="1" ht="22.2" customHeight="1" x14ac:dyDescent="0.3">
      <c r="A6" s="100"/>
      <c r="B6" s="100"/>
      <c r="C6" s="100"/>
      <c r="D6" s="100"/>
      <c r="E6" s="100"/>
      <c r="F6" s="100"/>
      <c r="G6" s="100"/>
      <c r="H6" s="100"/>
      <c r="I6" s="100"/>
      <c r="J6" s="100"/>
      <c r="K6" s="100"/>
      <c r="L6" s="100"/>
      <c r="M6" s="100"/>
      <c r="N6" s="100"/>
    </row>
    <row r="7" spans="1:14" ht="37.799999999999997" customHeight="1" x14ac:dyDescent="0.3">
      <c r="A7" s="109" t="s">
        <v>147</v>
      </c>
      <c r="B7" s="521" t="s">
        <v>145</v>
      </c>
      <c r="C7" s="522"/>
      <c r="D7" s="522"/>
      <c r="E7" s="523"/>
      <c r="F7" s="521" t="s">
        <v>146</v>
      </c>
      <c r="G7" s="522"/>
      <c r="H7" s="522"/>
      <c r="I7" s="522"/>
      <c r="J7" s="522"/>
      <c r="K7" s="522"/>
      <c r="L7" s="522"/>
      <c r="M7" s="522"/>
      <c r="N7" s="523"/>
    </row>
    <row r="8" spans="1:14" ht="27" customHeight="1" x14ac:dyDescent="0.3">
      <c r="A8" s="105">
        <v>1</v>
      </c>
      <c r="B8" s="106"/>
      <c r="C8" s="107" t="s">
        <v>42</v>
      </c>
      <c r="D8" s="518"/>
      <c r="E8" s="519"/>
      <c r="F8" s="520"/>
      <c r="G8" s="518"/>
      <c r="H8" s="518"/>
      <c r="I8" s="518"/>
      <c r="J8" s="518"/>
      <c r="K8" s="518"/>
      <c r="L8" s="518"/>
      <c r="M8" s="518"/>
      <c r="N8" s="519"/>
    </row>
    <row r="9" spans="1:14" ht="27" customHeight="1" x14ac:dyDescent="0.3">
      <c r="A9" s="105">
        <v>2</v>
      </c>
      <c r="B9" s="106"/>
      <c r="C9" s="107" t="s">
        <v>42</v>
      </c>
      <c r="D9" s="518"/>
      <c r="E9" s="519"/>
      <c r="F9" s="520"/>
      <c r="G9" s="518"/>
      <c r="H9" s="518"/>
      <c r="I9" s="518"/>
      <c r="J9" s="518"/>
      <c r="K9" s="518"/>
      <c r="L9" s="518"/>
      <c r="M9" s="518"/>
      <c r="N9" s="519"/>
    </row>
    <row r="10" spans="1:14" ht="27" customHeight="1" x14ac:dyDescent="0.3">
      <c r="A10" s="105">
        <v>3</v>
      </c>
      <c r="B10" s="106"/>
      <c r="C10" s="107" t="s">
        <v>42</v>
      </c>
      <c r="D10" s="518"/>
      <c r="E10" s="519"/>
      <c r="F10" s="520"/>
      <c r="G10" s="518"/>
      <c r="H10" s="518"/>
      <c r="I10" s="518"/>
      <c r="J10" s="518"/>
      <c r="K10" s="518"/>
      <c r="L10" s="518"/>
      <c r="M10" s="518"/>
      <c r="N10" s="519"/>
    </row>
    <row r="11" spans="1:14" ht="27" customHeight="1" x14ac:dyDescent="0.3">
      <c r="A11" s="105">
        <v>4</v>
      </c>
      <c r="B11" s="106"/>
      <c r="C11" s="107" t="s">
        <v>42</v>
      </c>
      <c r="D11" s="518"/>
      <c r="E11" s="519"/>
      <c r="F11" s="520"/>
      <c r="G11" s="518"/>
      <c r="H11" s="518"/>
      <c r="I11" s="518"/>
      <c r="J11" s="518"/>
      <c r="K11" s="518"/>
      <c r="L11" s="518"/>
      <c r="M11" s="518"/>
      <c r="N11" s="519"/>
    </row>
    <row r="12" spans="1:14" ht="27" customHeight="1" x14ac:dyDescent="0.3">
      <c r="A12" s="105">
        <v>5</v>
      </c>
      <c r="B12" s="106"/>
      <c r="C12" s="107" t="s">
        <v>42</v>
      </c>
      <c r="D12" s="518"/>
      <c r="E12" s="519"/>
      <c r="F12" s="520"/>
      <c r="G12" s="518"/>
      <c r="H12" s="518"/>
      <c r="I12" s="518"/>
      <c r="J12" s="518"/>
      <c r="K12" s="518"/>
      <c r="L12" s="518"/>
      <c r="M12" s="518"/>
      <c r="N12" s="519"/>
    </row>
    <row r="13" spans="1:14" ht="27" customHeight="1" x14ac:dyDescent="0.3">
      <c r="A13" s="105">
        <v>6</v>
      </c>
      <c r="B13" s="106"/>
      <c r="C13" s="107" t="s">
        <v>42</v>
      </c>
      <c r="D13" s="518"/>
      <c r="E13" s="519"/>
      <c r="F13" s="520"/>
      <c r="G13" s="518"/>
      <c r="H13" s="518"/>
      <c r="I13" s="518"/>
      <c r="J13" s="518"/>
      <c r="K13" s="518"/>
      <c r="L13" s="518"/>
      <c r="M13" s="518"/>
      <c r="N13" s="519"/>
    </row>
    <row r="14" spans="1:14" ht="27" customHeight="1" x14ac:dyDescent="0.3">
      <c r="A14" s="105">
        <v>7</v>
      </c>
      <c r="B14" s="106"/>
      <c r="C14" s="107" t="s">
        <v>42</v>
      </c>
      <c r="D14" s="518"/>
      <c r="E14" s="519"/>
      <c r="F14" s="520"/>
      <c r="G14" s="518"/>
      <c r="H14" s="518"/>
      <c r="I14" s="518"/>
      <c r="J14" s="518"/>
      <c r="K14" s="518"/>
      <c r="L14" s="518"/>
      <c r="M14" s="518"/>
      <c r="N14" s="519"/>
    </row>
    <row r="15" spans="1:14" ht="27" customHeight="1" x14ac:dyDescent="0.3">
      <c r="A15" s="105">
        <v>8</v>
      </c>
      <c r="B15" s="106"/>
      <c r="C15" s="107" t="s">
        <v>42</v>
      </c>
      <c r="D15" s="518"/>
      <c r="E15" s="519"/>
      <c r="F15" s="520"/>
      <c r="G15" s="518"/>
      <c r="H15" s="518"/>
      <c r="I15" s="518"/>
      <c r="J15" s="518"/>
      <c r="K15" s="518"/>
      <c r="L15" s="518"/>
      <c r="M15" s="518"/>
      <c r="N15" s="519"/>
    </row>
    <row r="16" spans="1:14" ht="27" customHeight="1" x14ac:dyDescent="0.3">
      <c r="A16" s="105">
        <v>9</v>
      </c>
      <c r="B16" s="106"/>
      <c r="C16" s="107" t="s">
        <v>42</v>
      </c>
      <c r="D16" s="518"/>
      <c r="E16" s="519"/>
      <c r="F16" s="520"/>
      <c r="G16" s="518"/>
      <c r="H16" s="518"/>
      <c r="I16" s="518"/>
      <c r="J16" s="518"/>
      <c r="K16" s="518"/>
      <c r="L16" s="518"/>
      <c r="M16" s="518"/>
      <c r="N16" s="519"/>
    </row>
    <row r="17" spans="1:14" ht="27" customHeight="1" x14ac:dyDescent="0.3">
      <c r="A17" s="105">
        <v>10</v>
      </c>
      <c r="B17" s="106"/>
      <c r="C17" s="107" t="s">
        <v>42</v>
      </c>
      <c r="D17" s="518"/>
      <c r="E17" s="519"/>
      <c r="F17" s="520"/>
      <c r="G17" s="518"/>
      <c r="H17" s="518"/>
      <c r="I17" s="518"/>
      <c r="J17" s="518"/>
      <c r="K17" s="518"/>
      <c r="L17" s="518"/>
      <c r="M17" s="518"/>
      <c r="N17" s="519"/>
    </row>
    <row r="18" spans="1:14" ht="27" customHeight="1" x14ac:dyDescent="0.3">
      <c r="A18" s="105">
        <v>11</v>
      </c>
      <c r="B18" s="106"/>
      <c r="C18" s="107" t="s">
        <v>42</v>
      </c>
      <c r="D18" s="518"/>
      <c r="E18" s="519"/>
      <c r="F18" s="520"/>
      <c r="G18" s="518"/>
      <c r="H18" s="518"/>
      <c r="I18" s="518"/>
      <c r="J18" s="518"/>
      <c r="K18" s="518"/>
      <c r="L18" s="518"/>
      <c r="M18" s="518"/>
      <c r="N18" s="519"/>
    </row>
    <row r="19" spans="1:14" ht="27" customHeight="1" x14ac:dyDescent="0.3">
      <c r="A19" s="105">
        <v>12</v>
      </c>
      <c r="B19" s="106"/>
      <c r="C19" s="107" t="s">
        <v>42</v>
      </c>
      <c r="D19" s="518"/>
      <c r="E19" s="519"/>
      <c r="F19" s="520"/>
      <c r="G19" s="518"/>
      <c r="H19" s="518"/>
      <c r="I19" s="518"/>
      <c r="J19" s="518"/>
      <c r="K19" s="518"/>
      <c r="L19" s="518"/>
      <c r="M19" s="518"/>
      <c r="N19" s="519"/>
    </row>
    <row r="20" spans="1:14" ht="27" customHeight="1" x14ac:dyDescent="0.3">
      <c r="A20" s="105">
        <v>13</v>
      </c>
      <c r="B20" s="106"/>
      <c r="C20" s="107" t="s">
        <v>42</v>
      </c>
      <c r="D20" s="518"/>
      <c r="E20" s="519"/>
      <c r="F20" s="520"/>
      <c r="G20" s="518"/>
      <c r="H20" s="518"/>
      <c r="I20" s="518"/>
      <c r="J20" s="518"/>
      <c r="K20" s="518"/>
      <c r="L20" s="518"/>
      <c r="M20" s="518"/>
      <c r="N20" s="519"/>
    </row>
    <row r="21" spans="1:14" ht="27" customHeight="1" x14ac:dyDescent="0.3">
      <c r="A21" s="105">
        <v>14</v>
      </c>
      <c r="B21" s="106"/>
      <c r="C21" s="107" t="s">
        <v>42</v>
      </c>
      <c r="D21" s="518"/>
      <c r="E21" s="519"/>
      <c r="F21" s="520"/>
      <c r="G21" s="518"/>
      <c r="H21" s="518"/>
      <c r="I21" s="518"/>
      <c r="J21" s="518"/>
      <c r="K21" s="518"/>
      <c r="L21" s="518"/>
      <c r="M21" s="518"/>
      <c r="N21" s="519"/>
    </row>
    <row r="22" spans="1:14" ht="27" customHeight="1" x14ac:dyDescent="0.3">
      <c r="A22" s="105">
        <v>15</v>
      </c>
      <c r="B22" s="106"/>
      <c r="C22" s="107" t="s">
        <v>42</v>
      </c>
      <c r="D22" s="518"/>
      <c r="E22" s="519"/>
      <c r="F22" s="520"/>
      <c r="G22" s="518"/>
      <c r="H22" s="518"/>
      <c r="I22" s="518"/>
      <c r="J22" s="518"/>
      <c r="K22" s="518"/>
      <c r="L22" s="518"/>
      <c r="M22" s="518"/>
      <c r="N22" s="519"/>
    </row>
    <row r="23" spans="1:14" ht="27" customHeight="1" x14ac:dyDescent="0.3">
      <c r="A23" s="105">
        <v>16</v>
      </c>
      <c r="B23" s="106"/>
      <c r="C23" s="107" t="s">
        <v>42</v>
      </c>
      <c r="D23" s="518"/>
      <c r="E23" s="519"/>
      <c r="F23" s="520"/>
      <c r="G23" s="518"/>
      <c r="H23" s="518"/>
      <c r="I23" s="518"/>
      <c r="J23" s="518"/>
      <c r="K23" s="518"/>
      <c r="L23" s="518"/>
      <c r="M23" s="518"/>
      <c r="N23" s="519"/>
    </row>
    <row r="24" spans="1:14" ht="27" customHeight="1" x14ac:dyDescent="0.3">
      <c r="A24" s="105">
        <v>17</v>
      </c>
      <c r="B24" s="106"/>
      <c r="C24" s="107" t="s">
        <v>42</v>
      </c>
      <c r="D24" s="518"/>
      <c r="E24" s="519"/>
      <c r="F24" s="520"/>
      <c r="G24" s="518"/>
      <c r="H24" s="518"/>
      <c r="I24" s="518"/>
      <c r="J24" s="518"/>
      <c r="K24" s="518"/>
      <c r="L24" s="518"/>
      <c r="M24" s="518"/>
      <c r="N24" s="519"/>
    </row>
    <row r="25" spans="1:14" ht="27" customHeight="1" x14ac:dyDescent="0.3">
      <c r="A25" s="105">
        <v>18</v>
      </c>
      <c r="B25" s="106"/>
      <c r="C25" s="107" t="s">
        <v>42</v>
      </c>
      <c r="D25" s="518"/>
      <c r="E25" s="519"/>
      <c r="F25" s="520"/>
      <c r="G25" s="518"/>
      <c r="H25" s="518"/>
      <c r="I25" s="518"/>
      <c r="J25" s="518"/>
      <c r="K25" s="518"/>
      <c r="L25" s="518"/>
      <c r="M25" s="518"/>
      <c r="N25" s="519"/>
    </row>
    <row r="26" spans="1:14" ht="27" customHeight="1" x14ac:dyDescent="0.3">
      <c r="A26" s="105">
        <v>19</v>
      </c>
      <c r="B26" s="106"/>
      <c r="C26" s="107" t="s">
        <v>42</v>
      </c>
      <c r="D26" s="518"/>
      <c r="E26" s="519"/>
      <c r="F26" s="520"/>
      <c r="G26" s="518"/>
      <c r="H26" s="518"/>
      <c r="I26" s="518"/>
      <c r="J26" s="518"/>
      <c r="K26" s="518"/>
      <c r="L26" s="518"/>
      <c r="M26" s="518"/>
      <c r="N26" s="519"/>
    </row>
    <row r="27" spans="1:14" ht="27" customHeight="1" x14ac:dyDescent="0.3">
      <c r="A27" s="105">
        <v>20</v>
      </c>
      <c r="B27" s="106"/>
      <c r="C27" s="107" t="s">
        <v>42</v>
      </c>
      <c r="D27" s="518"/>
      <c r="E27" s="519"/>
      <c r="F27" s="520"/>
      <c r="G27" s="518"/>
      <c r="H27" s="518"/>
      <c r="I27" s="518"/>
      <c r="J27" s="518"/>
      <c r="K27" s="518"/>
      <c r="L27" s="518"/>
      <c r="M27" s="518"/>
      <c r="N27" s="519"/>
    </row>
    <row r="28" spans="1:14" ht="27" customHeight="1" x14ac:dyDescent="0.3">
      <c r="A28" s="105">
        <v>21</v>
      </c>
      <c r="B28" s="106"/>
      <c r="C28" s="107" t="s">
        <v>42</v>
      </c>
      <c r="D28" s="518"/>
      <c r="E28" s="519"/>
      <c r="F28" s="520"/>
      <c r="G28" s="518"/>
      <c r="H28" s="518"/>
      <c r="I28" s="518"/>
      <c r="J28" s="518"/>
      <c r="K28" s="518"/>
      <c r="L28" s="518"/>
      <c r="M28" s="518"/>
      <c r="N28" s="519"/>
    </row>
    <row r="29" spans="1:14" ht="27" customHeight="1" x14ac:dyDescent="0.3">
      <c r="A29" s="105">
        <v>22</v>
      </c>
      <c r="B29" s="106"/>
      <c r="C29" s="107" t="s">
        <v>42</v>
      </c>
      <c r="D29" s="518"/>
      <c r="E29" s="519"/>
      <c r="F29" s="520"/>
      <c r="G29" s="518"/>
      <c r="H29" s="518"/>
      <c r="I29" s="518"/>
      <c r="J29" s="518"/>
      <c r="K29" s="518"/>
      <c r="L29" s="518"/>
      <c r="M29" s="518"/>
      <c r="N29" s="519"/>
    </row>
    <row r="30" spans="1:14" ht="27" customHeight="1" x14ac:dyDescent="0.3">
      <c r="A30" s="105">
        <v>23</v>
      </c>
      <c r="B30" s="106"/>
      <c r="C30" s="107" t="s">
        <v>42</v>
      </c>
      <c r="D30" s="518"/>
      <c r="E30" s="519"/>
      <c r="F30" s="520"/>
      <c r="G30" s="518"/>
      <c r="H30" s="518"/>
      <c r="I30" s="518"/>
      <c r="J30" s="518"/>
      <c r="K30" s="518"/>
      <c r="L30" s="518"/>
      <c r="M30" s="518"/>
      <c r="N30" s="519"/>
    </row>
    <row r="31" spans="1:14" ht="27" customHeight="1" x14ac:dyDescent="0.3">
      <c r="A31" s="105">
        <v>24</v>
      </c>
      <c r="B31" s="106"/>
      <c r="C31" s="107" t="s">
        <v>42</v>
      </c>
      <c r="D31" s="518"/>
      <c r="E31" s="519"/>
      <c r="F31" s="520"/>
      <c r="G31" s="518"/>
      <c r="H31" s="518"/>
      <c r="I31" s="518"/>
      <c r="J31" s="518"/>
      <c r="K31" s="518"/>
      <c r="L31" s="518"/>
      <c r="M31" s="518"/>
      <c r="N31" s="519"/>
    </row>
    <row r="32" spans="1:14" ht="27" customHeight="1" x14ac:dyDescent="0.3">
      <c r="A32" s="105">
        <v>25</v>
      </c>
      <c r="B32" s="106"/>
      <c r="C32" s="107" t="s">
        <v>42</v>
      </c>
      <c r="D32" s="518"/>
      <c r="E32" s="519"/>
      <c r="F32" s="520"/>
      <c r="G32" s="518"/>
      <c r="H32" s="518"/>
      <c r="I32" s="518"/>
      <c r="J32" s="518"/>
      <c r="K32" s="518"/>
      <c r="L32" s="518"/>
      <c r="M32" s="518"/>
      <c r="N32" s="519"/>
    </row>
    <row r="33" spans="1:14" ht="27" customHeight="1" x14ac:dyDescent="0.3">
      <c r="A33" s="105">
        <v>26</v>
      </c>
      <c r="B33" s="106"/>
      <c r="C33" s="107" t="s">
        <v>42</v>
      </c>
      <c r="D33" s="518"/>
      <c r="E33" s="519"/>
      <c r="F33" s="520"/>
      <c r="G33" s="518"/>
      <c r="H33" s="518"/>
      <c r="I33" s="518"/>
      <c r="J33" s="518"/>
      <c r="K33" s="518"/>
      <c r="L33" s="518"/>
      <c r="M33" s="518"/>
      <c r="N33" s="519"/>
    </row>
    <row r="34" spans="1:14" ht="27" customHeight="1" x14ac:dyDescent="0.3">
      <c r="A34" s="105">
        <v>27</v>
      </c>
      <c r="B34" s="106"/>
      <c r="C34" s="107" t="s">
        <v>42</v>
      </c>
      <c r="D34" s="518"/>
      <c r="E34" s="519"/>
      <c r="F34" s="520"/>
      <c r="G34" s="518"/>
      <c r="H34" s="518"/>
      <c r="I34" s="518"/>
      <c r="J34" s="518"/>
      <c r="K34" s="518"/>
      <c r="L34" s="518"/>
      <c r="M34" s="518"/>
      <c r="N34" s="519"/>
    </row>
    <row r="35" spans="1:14" ht="27" customHeight="1" x14ac:dyDescent="0.3">
      <c r="A35" s="105">
        <v>28</v>
      </c>
      <c r="B35" s="106"/>
      <c r="C35" s="107" t="s">
        <v>42</v>
      </c>
      <c r="D35" s="518"/>
      <c r="E35" s="519"/>
      <c r="F35" s="520"/>
      <c r="G35" s="518"/>
      <c r="H35" s="518"/>
      <c r="I35" s="518"/>
      <c r="J35" s="518"/>
      <c r="K35" s="518"/>
      <c r="L35" s="518"/>
      <c r="M35" s="518"/>
      <c r="N35" s="519"/>
    </row>
    <row r="36" spans="1:14" ht="27" customHeight="1" x14ac:dyDescent="0.3">
      <c r="A36" s="105">
        <v>29</v>
      </c>
      <c r="B36" s="106"/>
      <c r="C36" s="107" t="s">
        <v>42</v>
      </c>
      <c r="D36" s="518"/>
      <c r="E36" s="519"/>
      <c r="F36" s="520"/>
      <c r="G36" s="518"/>
      <c r="H36" s="518"/>
      <c r="I36" s="518"/>
      <c r="J36" s="518"/>
      <c r="K36" s="518"/>
      <c r="L36" s="518"/>
      <c r="M36" s="518"/>
      <c r="N36" s="519"/>
    </row>
    <row r="37" spans="1:14" ht="27" customHeight="1" x14ac:dyDescent="0.3">
      <c r="A37" s="105">
        <v>30</v>
      </c>
      <c r="B37" s="106"/>
      <c r="C37" s="107" t="s">
        <v>42</v>
      </c>
      <c r="D37" s="518"/>
      <c r="E37" s="519"/>
      <c r="F37" s="520"/>
      <c r="G37" s="518"/>
      <c r="H37" s="518"/>
      <c r="I37" s="518"/>
      <c r="J37" s="518"/>
      <c r="K37" s="518"/>
      <c r="L37" s="518"/>
      <c r="M37" s="518"/>
      <c r="N37" s="519"/>
    </row>
    <row r="38" spans="1:14" ht="27" customHeight="1" x14ac:dyDescent="0.3">
      <c r="A38" s="105">
        <v>31</v>
      </c>
      <c r="B38" s="106"/>
      <c r="C38" s="107" t="s">
        <v>42</v>
      </c>
      <c r="D38" s="518"/>
      <c r="E38" s="519"/>
      <c r="F38" s="520"/>
      <c r="G38" s="518"/>
      <c r="H38" s="518"/>
      <c r="I38" s="518"/>
      <c r="J38" s="518"/>
      <c r="K38" s="518"/>
      <c r="L38" s="518"/>
      <c r="M38" s="518"/>
      <c r="N38" s="519"/>
    </row>
    <row r="39" spans="1:14" ht="27" customHeight="1" x14ac:dyDescent="0.3">
      <c r="A39" s="105">
        <v>32</v>
      </c>
      <c r="B39" s="106"/>
      <c r="C39" s="107" t="s">
        <v>42</v>
      </c>
      <c r="D39" s="518"/>
      <c r="E39" s="519"/>
      <c r="F39" s="520"/>
      <c r="G39" s="518"/>
      <c r="H39" s="518"/>
      <c r="I39" s="518"/>
      <c r="J39" s="518"/>
      <c r="K39" s="518"/>
      <c r="L39" s="518"/>
      <c r="M39" s="518"/>
      <c r="N39" s="519"/>
    </row>
    <row r="40" spans="1:14" ht="27" customHeight="1" x14ac:dyDescent="0.3">
      <c r="A40" s="105">
        <v>33</v>
      </c>
      <c r="B40" s="106"/>
      <c r="C40" s="107" t="s">
        <v>42</v>
      </c>
      <c r="D40" s="518"/>
      <c r="E40" s="519"/>
      <c r="F40" s="520"/>
      <c r="G40" s="518"/>
      <c r="H40" s="518"/>
      <c r="I40" s="518"/>
      <c r="J40" s="518"/>
      <c r="K40" s="518"/>
      <c r="L40" s="518"/>
      <c r="M40" s="518"/>
      <c r="N40" s="519"/>
    </row>
    <row r="41" spans="1:14" ht="27" customHeight="1" x14ac:dyDescent="0.3">
      <c r="A41" s="105">
        <v>34</v>
      </c>
      <c r="B41" s="106"/>
      <c r="C41" s="107" t="s">
        <v>42</v>
      </c>
      <c r="D41" s="518"/>
      <c r="E41" s="519"/>
      <c r="F41" s="520"/>
      <c r="G41" s="518"/>
      <c r="H41" s="518"/>
      <c r="I41" s="518"/>
      <c r="J41" s="518"/>
      <c r="K41" s="518"/>
      <c r="L41" s="518"/>
      <c r="M41" s="518"/>
      <c r="N41" s="519"/>
    </row>
    <row r="42" spans="1:14" ht="27" customHeight="1" x14ac:dyDescent="0.3">
      <c r="A42" s="105">
        <v>35</v>
      </c>
      <c r="B42" s="106"/>
      <c r="C42" s="107" t="s">
        <v>42</v>
      </c>
      <c r="D42" s="518"/>
      <c r="E42" s="519"/>
      <c r="F42" s="520"/>
      <c r="G42" s="518"/>
      <c r="H42" s="518"/>
      <c r="I42" s="518"/>
      <c r="J42" s="518"/>
      <c r="K42" s="518"/>
      <c r="L42" s="518"/>
      <c r="M42" s="518"/>
      <c r="N42" s="519"/>
    </row>
    <row r="43" spans="1:14" ht="27" customHeight="1" x14ac:dyDescent="0.3">
      <c r="A43" s="105">
        <v>36</v>
      </c>
      <c r="B43" s="106"/>
      <c r="C43" s="107" t="s">
        <v>42</v>
      </c>
      <c r="D43" s="518"/>
      <c r="E43" s="519"/>
      <c r="F43" s="520"/>
      <c r="G43" s="518"/>
      <c r="H43" s="518"/>
      <c r="I43" s="518"/>
      <c r="J43" s="518"/>
      <c r="K43" s="518"/>
      <c r="L43" s="518"/>
      <c r="M43" s="518"/>
      <c r="N43" s="519"/>
    </row>
    <row r="44" spans="1:14" ht="27" customHeight="1" x14ac:dyDescent="0.3">
      <c r="A44" s="105">
        <v>37</v>
      </c>
      <c r="B44" s="106"/>
      <c r="C44" s="107" t="s">
        <v>42</v>
      </c>
      <c r="D44" s="518"/>
      <c r="E44" s="519"/>
      <c r="F44" s="520"/>
      <c r="G44" s="518"/>
      <c r="H44" s="518"/>
      <c r="I44" s="518"/>
      <c r="J44" s="518"/>
      <c r="K44" s="518"/>
      <c r="L44" s="518"/>
      <c r="M44" s="518"/>
      <c r="N44" s="519"/>
    </row>
    <row r="45" spans="1:14" ht="27" customHeight="1" x14ac:dyDescent="0.3">
      <c r="A45" s="105">
        <v>38</v>
      </c>
      <c r="B45" s="106"/>
      <c r="C45" s="107" t="s">
        <v>42</v>
      </c>
      <c r="D45" s="518"/>
      <c r="E45" s="519"/>
      <c r="F45" s="520"/>
      <c r="G45" s="518"/>
      <c r="H45" s="518"/>
      <c r="I45" s="518"/>
      <c r="J45" s="518"/>
      <c r="K45" s="518"/>
      <c r="L45" s="518"/>
      <c r="M45" s="518"/>
      <c r="N45" s="519"/>
    </row>
    <row r="46" spans="1:14" ht="27" customHeight="1" x14ac:dyDescent="0.3">
      <c r="A46" s="105">
        <v>39</v>
      </c>
      <c r="B46" s="106"/>
      <c r="C46" s="107" t="s">
        <v>42</v>
      </c>
      <c r="D46" s="518"/>
      <c r="E46" s="519"/>
      <c r="F46" s="520"/>
      <c r="G46" s="518"/>
      <c r="H46" s="518"/>
      <c r="I46" s="518"/>
      <c r="J46" s="518"/>
      <c r="K46" s="518"/>
      <c r="L46" s="518"/>
      <c r="M46" s="518"/>
      <c r="N46" s="519"/>
    </row>
    <row r="47" spans="1:14" ht="27" customHeight="1" x14ac:dyDescent="0.3">
      <c r="A47" s="105">
        <v>40</v>
      </c>
      <c r="B47" s="106"/>
      <c r="C47" s="107" t="s">
        <v>42</v>
      </c>
      <c r="D47" s="518"/>
      <c r="E47" s="519"/>
      <c r="F47" s="520"/>
      <c r="G47" s="518"/>
      <c r="H47" s="518"/>
      <c r="I47" s="518"/>
      <c r="J47" s="518"/>
      <c r="K47" s="518"/>
      <c r="L47" s="518"/>
      <c r="M47" s="518"/>
      <c r="N47" s="519"/>
    </row>
    <row r="48" spans="1:14" ht="27" customHeight="1" x14ac:dyDescent="0.3">
      <c r="A48" s="105">
        <v>41</v>
      </c>
      <c r="B48" s="106"/>
      <c r="C48" s="107" t="s">
        <v>42</v>
      </c>
      <c r="D48" s="518"/>
      <c r="E48" s="519"/>
      <c r="F48" s="520"/>
      <c r="G48" s="518"/>
      <c r="H48" s="518"/>
      <c r="I48" s="518"/>
      <c r="J48" s="518"/>
      <c r="K48" s="518"/>
      <c r="L48" s="518"/>
      <c r="M48" s="518"/>
      <c r="N48" s="519"/>
    </row>
    <row r="49" spans="1:14" ht="27" customHeight="1" x14ac:dyDescent="0.3">
      <c r="A49" s="105">
        <v>42</v>
      </c>
      <c r="B49" s="106"/>
      <c r="C49" s="107" t="s">
        <v>42</v>
      </c>
      <c r="D49" s="518"/>
      <c r="E49" s="519"/>
      <c r="F49" s="520"/>
      <c r="G49" s="518"/>
      <c r="H49" s="518"/>
      <c r="I49" s="518"/>
      <c r="J49" s="518"/>
      <c r="K49" s="518"/>
      <c r="L49" s="518"/>
      <c r="M49" s="518"/>
      <c r="N49" s="519"/>
    </row>
    <row r="50" spans="1:14" ht="27" customHeight="1" x14ac:dyDescent="0.3">
      <c r="A50" s="105">
        <v>43</v>
      </c>
      <c r="B50" s="106"/>
      <c r="C50" s="107" t="s">
        <v>42</v>
      </c>
      <c r="D50" s="518"/>
      <c r="E50" s="519"/>
      <c r="F50" s="520"/>
      <c r="G50" s="518"/>
      <c r="H50" s="518"/>
      <c r="I50" s="518"/>
      <c r="J50" s="518"/>
      <c r="K50" s="518"/>
      <c r="L50" s="518"/>
      <c r="M50" s="518"/>
      <c r="N50" s="519"/>
    </row>
    <row r="51" spans="1:14" ht="27" customHeight="1" x14ac:dyDescent="0.3">
      <c r="A51" s="105">
        <v>44</v>
      </c>
      <c r="B51" s="106"/>
      <c r="C51" s="107" t="s">
        <v>42</v>
      </c>
      <c r="D51" s="518"/>
      <c r="E51" s="519"/>
      <c r="F51" s="520"/>
      <c r="G51" s="518"/>
      <c r="H51" s="518"/>
      <c r="I51" s="518"/>
      <c r="J51" s="518"/>
      <c r="K51" s="518"/>
      <c r="L51" s="518"/>
      <c r="M51" s="518"/>
      <c r="N51" s="519"/>
    </row>
    <row r="52" spans="1:14" ht="27" customHeight="1" x14ac:dyDescent="0.3">
      <c r="A52" s="105">
        <v>45</v>
      </c>
      <c r="B52" s="106"/>
      <c r="C52" s="107" t="s">
        <v>42</v>
      </c>
      <c r="D52" s="518"/>
      <c r="E52" s="519"/>
      <c r="F52" s="520"/>
      <c r="G52" s="518"/>
      <c r="H52" s="518"/>
      <c r="I52" s="518"/>
      <c r="J52" s="518"/>
      <c r="K52" s="518"/>
      <c r="L52" s="518"/>
      <c r="M52" s="518"/>
      <c r="N52" s="519"/>
    </row>
    <row r="53" spans="1:14" ht="27" customHeight="1" x14ac:dyDescent="0.3">
      <c r="A53" s="105">
        <v>46</v>
      </c>
      <c r="B53" s="106"/>
      <c r="C53" s="107" t="s">
        <v>42</v>
      </c>
      <c r="D53" s="518"/>
      <c r="E53" s="519"/>
      <c r="F53" s="520"/>
      <c r="G53" s="518"/>
      <c r="H53" s="518"/>
      <c r="I53" s="518"/>
      <c r="J53" s="518"/>
      <c r="K53" s="518"/>
      <c r="L53" s="518"/>
      <c r="M53" s="518"/>
      <c r="N53" s="519"/>
    </row>
    <row r="54" spans="1:14" ht="27" customHeight="1" x14ac:dyDescent="0.3">
      <c r="A54" s="105">
        <v>47</v>
      </c>
      <c r="B54" s="106"/>
      <c r="C54" s="107" t="s">
        <v>42</v>
      </c>
      <c r="D54" s="518"/>
      <c r="E54" s="519"/>
      <c r="F54" s="520"/>
      <c r="G54" s="518"/>
      <c r="H54" s="518"/>
      <c r="I54" s="518"/>
      <c r="J54" s="518"/>
      <c r="K54" s="518"/>
      <c r="L54" s="518"/>
      <c r="M54" s="518"/>
      <c r="N54" s="519"/>
    </row>
    <row r="55" spans="1:14" ht="27" customHeight="1" x14ac:dyDescent="0.3">
      <c r="A55" s="105">
        <v>48</v>
      </c>
      <c r="B55" s="106"/>
      <c r="C55" s="107" t="s">
        <v>42</v>
      </c>
      <c r="D55" s="518"/>
      <c r="E55" s="519"/>
      <c r="F55" s="520"/>
      <c r="G55" s="518"/>
      <c r="H55" s="518"/>
      <c r="I55" s="518"/>
      <c r="J55" s="518"/>
      <c r="K55" s="518"/>
      <c r="L55" s="518"/>
      <c r="M55" s="518"/>
      <c r="N55" s="519"/>
    </row>
    <row r="56" spans="1:14" ht="27" customHeight="1" x14ac:dyDescent="0.3">
      <c r="A56" s="105">
        <v>49</v>
      </c>
      <c r="B56" s="106"/>
      <c r="C56" s="107" t="s">
        <v>42</v>
      </c>
      <c r="D56" s="518"/>
      <c r="E56" s="519"/>
      <c r="F56" s="520"/>
      <c r="G56" s="518"/>
      <c r="H56" s="518"/>
      <c r="I56" s="518"/>
      <c r="J56" s="518"/>
      <c r="K56" s="518"/>
      <c r="L56" s="518"/>
      <c r="M56" s="518"/>
      <c r="N56" s="519"/>
    </row>
    <row r="57" spans="1:14" ht="27" customHeight="1" x14ac:dyDescent="0.3">
      <c r="A57" s="105">
        <v>50</v>
      </c>
      <c r="B57" s="106"/>
      <c r="C57" s="107" t="s">
        <v>42</v>
      </c>
      <c r="D57" s="518"/>
      <c r="E57" s="519"/>
      <c r="F57" s="520"/>
      <c r="G57" s="518"/>
      <c r="H57" s="518"/>
      <c r="I57" s="518"/>
      <c r="J57" s="518"/>
      <c r="K57" s="518"/>
      <c r="L57" s="518"/>
      <c r="M57" s="518"/>
      <c r="N57" s="519"/>
    </row>
    <row r="58" spans="1:14" ht="27" customHeight="1" x14ac:dyDescent="0.3">
      <c r="A58" s="105">
        <v>51</v>
      </c>
      <c r="B58" s="106"/>
      <c r="C58" s="107" t="s">
        <v>42</v>
      </c>
      <c r="D58" s="518"/>
      <c r="E58" s="519"/>
      <c r="F58" s="520"/>
      <c r="G58" s="518"/>
      <c r="H58" s="518"/>
      <c r="I58" s="518"/>
      <c r="J58" s="518"/>
      <c r="K58" s="518"/>
      <c r="L58" s="518"/>
      <c r="M58" s="518"/>
      <c r="N58" s="519"/>
    </row>
    <row r="59" spans="1:14" ht="27" customHeight="1" x14ac:dyDescent="0.3">
      <c r="A59" s="105">
        <v>52</v>
      </c>
      <c r="B59" s="106"/>
      <c r="C59" s="107" t="s">
        <v>42</v>
      </c>
      <c r="D59" s="518"/>
      <c r="E59" s="519"/>
      <c r="F59" s="520"/>
      <c r="G59" s="518"/>
      <c r="H59" s="518"/>
      <c r="I59" s="518"/>
      <c r="J59" s="518"/>
      <c r="K59" s="518"/>
      <c r="L59" s="518"/>
      <c r="M59" s="518"/>
      <c r="N59" s="519"/>
    </row>
    <row r="60" spans="1:14" ht="27" customHeight="1" x14ac:dyDescent="0.3">
      <c r="A60" s="105">
        <v>53</v>
      </c>
      <c r="B60" s="106"/>
      <c r="C60" s="107" t="s">
        <v>42</v>
      </c>
      <c r="D60" s="518"/>
      <c r="E60" s="519"/>
      <c r="F60" s="520"/>
      <c r="G60" s="518"/>
      <c r="H60" s="518"/>
      <c r="I60" s="518"/>
      <c r="J60" s="518"/>
      <c r="K60" s="518"/>
      <c r="L60" s="518"/>
      <c r="M60" s="518"/>
      <c r="N60" s="519"/>
    </row>
    <row r="61" spans="1:14" ht="27" customHeight="1" x14ac:dyDescent="0.3">
      <c r="A61" s="105">
        <v>54</v>
      </c>
      <c r="B61" s="106"/>
      <c r="C61" s="107" t="s">
        <v>42</v>
      </c>
      <c r="D61" s="518"/>
      <c r="E61" s="519"/>
      <c r="F61" s="520"/>
      <c r="G61" s="518"/>
      <c r="H61" s="518"/>
      <c r="I61" s="518"/>
      <c r="J61" s="518"/>
      <c r="K61" s="518"/>
      <c r="L61" s="518"/>
      <c r="M61" s="518"/>
      <c r="N61" s="519"/>
    </row>
    <row r="62" spans="1:14" ht="27" customHeight="1" x14ac:dyDescent="0.3">
      <c r="A62" s="105">
        <v>55</v>
      </c>
      <c r="B62" s="106"/>
      <c r="C62" s="107" t="s">
        <v>42</v>
      </c>
      <c r="D62" s="518"/>
      <c r="E62" s="519"/>
      <c r="F62" s="520"/>
      <c r="G62" s="518"/>
      <c r="H62" s="518"/>
      <c r="I62" s="518"/>
      <c r="J62" s="518"/>
      <c r="K62" s="518"/>
      <c r="L62" s="518"/>
      <c r="M62" s="518"/>
      <c r="N62" s="519"/>
    </row>
    <row r="63" spans="1:14" ht="27" customHeight="1" x14ac:dyDescent="0.3">
      <c r="A63" s="105">
        <v>56</v>
      </c>
      <c r="B63" s="106"/>
      <c r="C63" s="107" t="s">
        <v>42</v>
      </c>
      <c r="D63" s="518"/>
      <c r="E63" s="519"/>
      <c r="F63" s="520"/>
      <c r="G63" s="518"/>
      <c r="H63" s="518"/>
      <c r="I63" s="518"/>
      <c r="J63" s="518"/>
      <c r="K63" s="518"/>
      <c r="L63" s="518"/>
      <c r="M63" s="518"/>
      <c r="N63" s="519"/>
    </row>
    <row r="64" spans="1:14" ht="27" customHeight="1" x14ac:dyDescent="0.3">
      <c r="A64" s="105">
        <v>57</v>
      </c>
      <c r="B64" s="106"/>
      <c r="C64" s="107" t="s">
        <v>42</v>
      </c>
      <c r="D64" s="518"/>
      <c r="E64" s="519"/>
      <c r="F64" s="520"/>
      <c r="G64" s="518"/>
      <c r="H64" s="518"/>
      <c r="I64" s="518"/>
      <c r="J64" s="518"/>
      <c r="K64" s="518"/>
      <c r="L64" s="518"/>
      <c r="M64" s="518"/>
      <c r="N64" s="519"/>
    </row>
    <row r="65" spans="1:14" ht="27" customHeight="1" x14ac:dyDescent="0.3">
      <c r="A65" s="105">
        <v>58</v>
      </c>
      <c r="B65" s="106"/>
      <c r="C65" s="107" t="s">
        <v>42</v>
      </c>
      <c r="D65" s="518"/>
      <c r="E65" s="519"/>
      <c r="F65" s="520"/>
      <c r="G65" s="518"/>
      <c r="H65" s="518"/>
      <c r="I65" s="518"/>
      <c r="J65" s="518"/>
      <c r="K65" s="518"/>
      <c r="L65" s="518"/>
      <c r="M65" s="518"/>
      <c r="N65" s="519"/>
    </row>
    <row r="66" spans="1:14" ht="27" customHeight="1" x14ac:dyDescent="0.3">
      <c r="A66" s="105">
        <v>59</v>
      </c>
      <c r="B66" s="106"/>
      <c r="C66" s="107" t="s">
        <v>42</v>
      </c>
      <c r="D66" s="518"/>
      <c r="E66" s="519"/>
      <c r="F66" s="520"/>
      <c r="G66" s="518"/>
      <c r="H66" s="518"/>
      <c r="I66" s="518"/>
      <c r="J66" s="518"/>
      <c r="K66" s="518"/>
      <c r="L66" s="518"/>
      <c r="M66" s="518"/>
      <c r="N66" s="519"/>
    </row>
    <row r="67" spans="1:14" ht="27" customHeight="1" x14ac:dyDescent="0.3">
      <c r="A67" s="105">
        <v>60</v>
      </c>
      <c r="B67" s="106"/>
      <c r="C67" s="107" t="s">
        <v>42</v>
      </c>
      <c r="D67" s="518"/>
      <c r="E67" s="519"/>
      <c r="F67" s="520"/>
      <c r="G67" s="518"/>
      <c r="H67" s="518"/>
      <c r="I67" s="518"/>
      <c r="J67" s="518"/>
      <c r="K67" s="518"/>
      <c r="L67" s="518"/>
      <c r="M67" s="518"/>
      <c r="N67" s="519"/>
    </row>
    <row r="68" spans="1:14" ht="27" customHeight="1" x14ac:dyDescent="0.3">
      <c r="A68" s="105">
        <v>61</v>
      </c>
      <c r="B68" s="106"/>
      <c r="C68" s="107" t="s">
        <v>42</v>
      </c>
      <c r="D68" s="518"/>
      <c r="E68" s="519"/>
      <c r="F68" s="520"/>
      <c r="G68" s="518"/>
      <c r="H68" s="518"/>
      <c r="I68" s="518"/>
      <c r="J68" s="518"/>
      <c r="K68" s="518"/>
      <c r="L68" s="518"/>
      <c r="M68" s="518"/>
      <c r="N68" s="519"/>
    </row>
    <row r="69" spans="1:14" ht="27" customHeight="1" x14ac:dyDescent="0.3">
      <c r="A69" s="105">
        <v>62</v>
      </c>
      <c r="B69" s="106"/>
      <c r="C69" s="107" t="s">
        <v>42</v>
      </c>
      <c r="D69" s="518"/>
      <c r="E69" s="519"/>
      <c r="F69" s="520"/>
      <c r="G69" s="518"/>
      <c r="H69" s="518"/>
      <c r="I69" s="518"/>
      <c r="J69" s="518"/>
      <c r="K69" s="518"/>
      <c r="L69" s="518"/>
      <c r="M69" s="518"/>
      <c r="N69" s="519"/>
    </row>
    <row r="70" spans="1:14" ht="27" customHeight="1" x14ac:dyDescent="0.3">
      <c r="A70" s="105">
        <v>63</v>
      </c>
      <c r="B70" s="106"/>
      <c r="C70" s="107" t="s">
        <v>42</v>
      </c>
      <c r="D70" s="518"/>
      <c r="E70" s="519"/>
      <c r="F70" s="520"/>
      <c r="G70" s="518"/>
      <c r="H70" s="518"/>
      <c r="I70" s="518"/>
      <c r="J70" s="518"/>
      <c r="K70" s="518"/>
      <c r="L70" s="518"/>
      <c r="M70" s="518"/>
      <c r="N70" s="519"/>
    </row>
    <row r="71" spans="1:14" ht="27" customHeight="1" x14ac:dyDescent="0.3">
      <c r="A71" s="105">
        <v>64</v>
      </c>
      <c r="B71" s="106"/>
      <c r="C71" s="107" t="s">
        <v>42</v>
      </c>
      <c r="D71" s="518"/>
      <c r="E71" s="519"/>
      <c r="F71" s="520"/>
      <c r="G71" s="518"/>
      <c r="H71" s="518"/>
      <c r="I71" s="518"/>
      <c r="J71" s="518"/>
      <c r="K71" s="518"/>
      <c r="L71" s="518"/>
      <c r="M71" s="518"/>
      <c r="N71" s="519"/>
    </row>
    <row r="72" spans="1:14" ht="27" customHeight="1" x14ac:dyDescent="0.3">
      <c r="A72" s="105">
        <v>65</v>
      </c>
      <c r="B72" s="106"/>
      <c r="C72" s="107" t="s">
        <v>42</v>
      </c>
      <c r="D72" s="518"/>
      <c r="E72" s="519"/>
      <c r="F72" s="520"/>
      <c r="G72" s="518"/>
      <c r="H72" s="518"/>
      <c r="I72" s="518"/>
      <c r="J72" s="518"/>
      <c r="K72" s="518"/>
      <c r="L72" s="518"/>
      <c r="M72" s="518"/>
      <c r="N72" s="519"/>
    </row>
    <row r="73" spans="1:14" ht="27" customHeight="1" x14ac:dyDescent="0.3">
      <c r="A73" s="105">
        <v>66</v>
      </c>
      <c r="B73" s="106"/>
      <c r="C73" s="107" t="s">
        <v>42</v>
      </c>
      <c r="D73" s="518"/>
      <c r="E73" s="519"/>
      <c r="F73" s="520"/>
      <c r="G73" s="518"/>
      <c r="H73" s="518"/>
      <c r="I73" s="518"/>
      <c r="J73" s="518"/>
      <c r="K73" s="518"/>
      <c r="L73" s="518"/>
      <c r="M73" s="518"/>
      <c r="N73" s="519"/>
    </row>
    <row r="74" spans="1:14" ht="27" customHeight="1" x14ac:dyDescent="0.3">
      <c r="A74" s="105">
        <v>67</v>
      </c>
      <c r="B74" s="106"/>
      <c r="C74" s="107" t="s">
        <v>42</v>
      </c>
      <c r="D74" s="518"/>
      <c r="E74" s="519"/>
      <c r="F74" s="520"/>
      <c r="G74" s="518"/>
      <c r="H74" s="518"/>
      <c r="I74" s="518"/>
      <c r="J74" s="518"/>
      <c r="K74" s="518"/>
      <c r="L74" s="518"/>
      <c r="M74" s="518"/>
      <c r="N74" s="519"/>
    </row>
    <row r="75" spans="1:14" ht="27" customHeight="1" x14ac:dyDescent="0.3">
      <c r="A75" s="105">
        <v>68</v>
      </c>
      <c r="B75" s="106"/>
      <c r="C75" s="107" t="s">
        <v>42</v>
      </c>
      <c r="D75" s="518"/>
      <c r="E75" s="519"/>
      <c r="F75" s="520"/>
      <c r="G75" s="518"/>
      <c r="H75" s="518"/>
      <c r="I75" s="518"/>
      <c r="J75" s="518"/>
      <c r="K75" s="518"/>
      <c r="L75" s="518"/>
      <c r="M75" s="518"/>
      <c r="N75" s="519"/>
    </row>
    <row r="76" spans="1:14" ht="27" customHeight="1" x14ac:dyDescent="0.3">
      <c r="A76" s="105">
        <v>69</v>
      </c>
      <c r="B76" s="106"/>
      <c r="C76" s="107" t="s">
        <v>42</v>
      </c>
      <c r="D76" s="518"/>
      <c r="E76" s="519"/>
      <c r="F76" s="520"/>
      <c r="G76" s="518"/>
      <c r="H76" s="518"/>
      <c r="I76" s="518"/>
      <c r="J76" s="518"/>
      <c r="K76" s="518"/>
      <c r="L76" s="518"/>
      <c r="M76" s="518"/>
      <c r="N76" s="519"/>
    </row>
    <row r="77" spans="1:14" ht="27" customHeight="1" x14ac:dyDescent="0.3">
      <c r="A77" s="105">
        <v>70</v>
      </c>
      <c r="B77" s="106"/>
      <c r="C77" s="107" t="s">
        <v>42</v>
      </c>
      <c r="D77" s="518"/>
      <c r="E77" s="519"/>
      <c r="F77" s="520"/>
      <c r="G77" s="518"/>
      <c r="H77" s="518"/>
      <c r="I77" s="518"/>
      <c r="J77" s="518"/>
      <c r="K77" s="518"/>
      <c r="L77" s="518"/>
      <c r="M77" s="518"/>
      <c r="N77" s="519"/>
    </row>
    <row r="78" spans="1:14" ht="27" customHeight="1" x14ac:dyDescent="0.3">
      <c r="A78" s="105">
        <v>71</v>
      </c>
      <c r="B78" s="106"/>
      <c r="C78" s="107" t="s">
        <v>42</v>
      </c>
      <c r="D78" s="518"/>
      <c r="E78" s="519"/>
      <c r="F78" s="520"/>
      <c r="G78" s="518"/>
      <c r="H78" s="518"/>
      <c r="I78" s="518"/>
      <c r="J78" s="518"/>
      <c r="K78" s="518"/>
      <c r="L78" s="518"/>
      <c r="M78" s="518"/>
      <c r="N78" s="519"/>
    </row>
    <row r="79" spans="1:14" ht="27" customHeight="1" x14ac:dyDescent="0.3">
      <c r="A79" s="105">
        <v>72</v>
      </c>
      <c r="B79" s="106"/>
      <c r="C79" s="107" t="s">
        <v>42</v>
      </c>
      <c r="D79" s="518"/>
      <c r="E79" s="519"/>
      <c r="F79" s="520"/>
      <c r="G79" s="518"/>
      <c r="H79" s="518"/>
      <c r="I79" s="518"/>
      <c r="J79" s="518"/>
      <c r="K79" s="518"/>
      <c r="L79" s="518"/>
      <c r="M79" s="518"/>
      <c r="N79" s="519"/>
    </row>
    <row r="80" spans="1:14" ht="27" customHeight="1" x14ac:dyDescent="0.3">
      <c r="A80" s="105">
        <v>73</v>
      </c>
      <c r="B80" s="106"/>
      <c r="C80" s="107" t="s">
        <v>42</v>
      </c>
      <c r="D80" s="518"/>
      <c r="E80" s="519"/>
      <c r="F80" s="520"/>
      <c r="G80" s="518"/>
      <c r="H80" s="518"/>
      <c r="I80" s="518"/>
      <c r="J80" s="518"/>
      <c r="K80" s="518"/>
      <c r="L80" s="518"/>
      <c r="M80" s="518"/>
      <c r="N80" s="519"/>
    </row>
    <row r="81" spans="1:14" ht="27" customHeight="1" x14ac:dyDescent="0.3">
      <c r="A81" s="105">
        <v>74</v>
      </c>
      <c r="B81" s="106"/>
      <c r="C81" s="107" t="s">
        <v>42</v>
      </c>
      <c r="D81" s="518"/>
      <c r="E81" s="519"/>
      <c r="F81" s="520"/>
      <c r="G81" s="518"/>
      <c r="H81" s="518"/>
      <c r="I81" s="518"/>
      <c r="J81" s="518"/>
      <c r="K81" s="518"/>
      <c r="L81" s="518"/>
      <c r="M81" s="518"/>
      <c r="N81" s="519"/>
    </row>
    <row r="82" spans="1:14" ht="27" customHeight="1" x14ac:dyDescent="0.3">
      <c r="A82" s="105">
        <v>75</v>
      </c>
      <c r="B82" s="106"/>
      <c r="C82" s="107" t="s">
        <v>42</v>
      </c>
      <c r="D82" s="518"/>
      <c r="E82" s="519"/>
      <c r="F82" s="520"/>
      <c r="G82" s="518"/>
      <c r="H82" s="518"/>
      <c r="I82" s="518"/>
      <c r="J82" s="518"/>
      <c r="K82" s="518"/>
      <c r="L82" s="518"/>
      <c r="M82" s="518"/>
      <c r="N82" s="519"/>
    </row>
    <row r="83" spans="1:14" ht="27" customHeight="1" x14ac:dyDescent="0.3">
      <c r="A83" s="105">
        <v>76</v>
      </c>
      <c r="B83" s="106"/>
      <c r="C83" s="107" t="s">
        <v>42</v>
      </c>
      <c r="D83" s="518"/>
      <c r="E83" s="519"/>
      <c r="F83" s="520"/>
      <c r="G83" s="518"/>
      <c r="H83" s="518"/>
      <c r="I83" s="518"/>
      <c r="J83" s="518"/>
      <c r="K83" s="518"/>
      <c r="L83" s="518"/>
      <c r="M83" s="518"/>
      <c r="N83" s="519"/>
    </row>
    <row r="84" spans="1:14" ht="27" customHeight="1" x14ac:dyDescent="0.3">
      <c r="A84" s="105">
        <v>77</v>
      </c>
      <c r="B84" s="106"/>
      <c r="C84" s="107" t="s">
        <v>42</v>
      </c>
      <c r="D84" s="518"/>
      <c r="E84" s="519"/>
      <c r="F84" s="520"/>
      <c r="G84" s="518"/>
      <c r="H84" s="518"/>
      <c r="I84" s="518"/>
      <c r="J84" s="518"/>
      <c r="K84" s="518"/>
      <c r="L84" s="518"/>
      <c r="M84" s="518"/>
      <c r="N84" s="519"/>
    </row>
    <row r="85" spans="1:14" ht="27" customHeight="1" x14ac:dyDescent="0.3">
      <c r="A85" s="105">
        <v>78</v>
      </c>
      <c r="B85" s="106"/>
      <c r="C85" s="107" t="s">
        <v>42</v>
      </c>
      <c r="D85" s="518"/>
      <c r="E85" s="519"/>
      <c r="F85" s="520"/>
      <c r="G85" s="518"/>
      <c r="H85" s="518"/>
      <c r="I85" s="518"/>
      <c r="J85" s="518"/>
      <c r="K85" s="518"/>
      <c r="L85" s="518"/>
      <c r="M85" s="518"/>
      <c r="N85" s="519"/>
    </row>
    <row r="86" spans="1:14" ht="27" customHeight="1" x14ac:dyDescent="0.3">
      <c r="A86" s="105">
        <v>79</v>
      </c>
      <c r="B86" s="106"/>
      <c r="C86" s="107" t="s">
        <v>42</v>
      </c>
      <c r="D86" s="518"/>
      <c r="E86" s="519"/>
      <c r="F86" s="520"/>
      <c r="G86" s="518"/>
      <c r="H86" s="518"/>
      <c r="I86" s="518"/>
      <c r="J86" s="518"/>
      <c r="K86" s="518"/>
      <c r="L86" s="518"/>
      <c r="M86" s="518"/>
      <c r="N86" s="519"/>
    </row>
    <row r="87" spans="1:14" ht="27" customHeight="1" x14ac:dyDescent="0.3">
      <c r="A87" s="105">
        <v>80</v>
      </c>
      <c r="B87" s="106"/>
      <c r="C87" s="107" t="s">
        <v>42</v>
      </c>
      <c r="D87" s="518"/>
      <c r="E87" s="519"/>
      <c r="F87" s="520"/>
      <c r="G87" s="518"/>
      <c r="H87" s="518"/>
      <c r="I87" s="518"/>
      <c r="J87" s="518"/>
      <c r="K87" s="518"/>
      <c r="L87" s="518"/>
      <c r="M87" s="518"/>
      <c r="N87" s="519"/>
    </row>
    <row r="88" spans="1:14" ht="27" customHeight="1" x14ac:dyDescent="0.3">
      <c r="A88" s="105">
        <v>81</v>
      </c>
      <c r="B88" s="106"/>
      <c r="C88" s="107" t="s">
        <v>42</v>
      </c>
      <c r="D88" s="518"/>
      <c r="E88" s="519"/>
      <c r="F88" s="520"/>
      <c r="G88" s="518"/>
      <c r="H88" s="518"/>
      <c r="I88" s="518"/>
      <c r="J88" s="518"/>
      <c r="K88" s="518"/>
      <c r="L88" s="518"/>
      <c r="M88" s="518"/>
      <c r="N88" s="519"/>
    </row>
    <row r="89" spans="1:14" ht="27" customHeight="1" x14ac:dyDescent="0.3">
      <c r="A89" s="105">
        <v>82</v>
      </c>
      <c r="B89" s="106"/>
      <c r="C89" s="107" t="s">
        <v>42</v>
      </c>
      <c r="D89" s="518"/>
      <c r="E89" s="519"/>
      <c r="F89" s="520"/>
      <c r="G89" s="518"/>
      <c r="H89" s="518"/>
      <c r="I89" s="518"/>
      <c r="J89" s="518"/>
      <c r="K89" s="518"/>
      <c r="L89" s="518"/>
      <c r="M89" s="518"/>
      <c r="N89" s="519"/>
    </row>
    <row r="90" spans="1:14" ht="27" customHeight="1" x14ac:dyDescent="0.3">
      <c r="A90" s="105">
        <v>83</v>
      </c>
      <c r="B90" s="106"/>
      <c r="C90" s="107" t="s">
        <v>42</v>
      </c>
      <c r="D90" s="518"/>
      <c r="E90" s="519"/>
      <c r="F90" s="520"/>
      <c r="G90" s="518"/>
      <c r="H90" s="518"/>
      <c r="I90" s="518"/>
      <c r="J90" s="518"/>
      <c r="K90" s="518"/>
      <c r="L90" s="518"/>
      <c r="M90" s="518"/>
      <c r="N90" s="519"/>
    </row>
    <row r="91" spans="1:14" ht="27" customHeight="1" x14ac:dyDescent="0.3">
      <c r="A91" s="105">
        <v>84</v>
      </c>
      <c r="B91" s="106"/>
      <c r="C91" s="107" t="s">
        <v>42</v>
      </c>
      <c r="D91" s="518"/>
      <c r="E91" s="519"/>
      <c r="F91" s="520"/>
      <c r="G91" s="518"/>
      <c r="H91" s="518"/>
      <c r="I91" s="518"/>
      <c r="J91" s="518"/>
      <c r="K91" s="518"/>
      <c r="L91" s="518"/>
      <c r="M91" s="518"/>
      <c r="N91" s="519"/>
    </row>
    <row r="92" spans="1:14" ht="27" customHeight="1" x14ac:dyDescent="0.3">
      <c r="A92" s="105">
        <v>85</v>
      </c>
      <c r="B92" s="106"/>
      <c r="C92" s="107" t="s">
        <v>42</v>
      </c>
      <c r="D92" s="518"/>
      <c r="E92" s="519"/>
      <c r="F92" s="520"/>
      <c r="G92" s="518"/>
      <c r="H92" s="518"/>
      <c r="I92" s="518"/>
      <c r="J92" s="518"/>
      <c r="K92" s="518"/>
      <c r="L92" s="518"/>
      <c r="M92" s="518"/>
      <c r="N92" s="519"/>
    </row>
    <row r="93" spans="1:14" ht="27" customHeight="1" x14ac:dyDescent="0.3">
      <c r="A93" s="105">
        <v>86</v>
      </c>
      <c r="B93" s="106"/>
      <c r="C93" s="107" t="s">
        <v>42</v>
      </c>
      <c r="D93" s="518"/>
      <c r="E93" s="519"/>
      <c r="F93" s="520"/>
      <c r="G93" s="518"/>
      <c r="H93" s="518"/>
      <c r="I93" s="518"/>
      <c r="J93" s="518"/>
      <c r="K93" s="518"/>
      <c r="L93" s="518"/>
      <c r="M93" s="518"/>
      <c r="N93" s="519"/>
    </row>
    <row r="94" spans="1:14" ht="27" customHeight="1" x14ac:dyDescent="0.3">
      <c r="A94" s="105">
        <v>87</v>
      </c>
      <c r="B94" s="106"/>
      <c r="C94" s="107" t="s">
        <v>42</v>
      </c>
      <c r="D94" s="518"/>
      <c r="E94" s="519"/>
      <c r="F94" s="520"/>
      <c r="G94" s="518"/>
      <c r="H94" s="518"/>
      <c r="I94" s="518"/>
      <c r="J94" s="518"/>
      <c r="K94" s="518"/>
      <c r="L94" s="518"/>
      <c r="M94" s="518"/>
      <c r="N94" s="519"/>
    </row>
    <row r="95" spans="1:14" ht="27" customHeight="1" x14ac:dyDescent="0.3">
      <c r="A95" s="105">
        <v>88</v>
      </c>
      <c r="B95" s="106"/>
      <c r="C95" s="107" t="s">
        <v>42</v>
      </c>
      <c r="D95" s="518"/>
      <c r="E95" s="519"/>
      <c r="F95" s="520"/>
      <c r="G95" s="518"/>
      <c r="H95" s="518"/>
      <c r="I95" s="518"/>
      <c r="J95" s="518"/>
      <c r="K95" s="518"/>
      <c r="L95" s="518"/>
      <c r="M95" s="518"/>
      <c r="N95" s="519"/>
    </row>
    <row r="96" spans="1:14" ht="27" customHeight="1" x14ac:dyDescent="0.3">
      <c r="A96" s="105">
        <v>89</v>
      </c>
      <c r="B96" s="106"/>
      <c r="C96" s="107" t="s">
        <v>42</v>
      </c>
      <c r="D96" s="518"/>
      <c r="E96" s="519"/>
      <c r="F96" s="520"/>
      <c r="G96" s="518"/>
      <c r="H96" s="518"/>
      <c r="I96" s="518"/>
      <c r="J96" s="518"/>
      <c r="K96" s="518"/>
      <c r="L96" s="518"/>
      <c r="M96" s="518"/>
      <c r="N96" s="519"/>
    </row>
    <row r="97" spans="1:14" ht="27" customHeight="1" x14ac:dyDescent="0.3">
      <c r="A97" s="105">
        <v>90</v>
      </c>
      <c r="B97" s="106"/>
      <c r="C97" s="107" t="s">
        <v>42</v>
      </c>
      <c r="D97" s="518"/>
      <c r="E97" s="519"/>
      <c r="F97" s="520"/>
      <c r="G97" s="518"/>
      <c r="H97" s="518"/>
      <c r="I97" s="518"/>
      <c r="J97" s="518"/>
      <c r="K97" s="518"/>
      <c r="L97" s="518"/>
      <c r="M97" s="518"/>
      <c r="N97" s="519"/>
    </row>
    <row r="98" spans="1:14" ht="27" customHeight="1" x14ac:dyDescent="0.3">
      <c r="A98" s="105">
        <v>91</v>
      </c>
      <c r="B98" s="106"/>
      <c r="C98" s="107" t="s">
        <v>42</v>
      </c>
      <c r="D98" s="518"/>
      <c r="E98" s="519"/>
      <c r="F98" s="520"/>
      <c r="G98" s="518"/>
      <c r="H98" s="518"/>
      <c r="I98" s="518"/>
      <c r="J98" s="518"/>
      <c r="K98" s="518"/>
      <c r="L98" s="518"/>
      <c r="M98" s="518"/>
      <c r="N98" s="519"/>
    </row>
    <row r="99" spans="1:14" ht="27" customHeight="1" x14ac:dyDescent="0.3">
      <c r="A99" s="105">
        <v>92</v>
      </c>
      <c r="B99" s="106"/>
      <c r="C99" s="107" t="s">
        <v>42</v>
      </c>
      <c r="D99" s="518"/>
      <c r="E99" s="519"/>
      <c r="F99" s="520"/>
      <c r="G99" s="518"/>
      <c r="H99" s="518"/>
      <c r="I99" s="518"/>
      <c r="J99" s="518"/>
      <c r="K99" s="518"/>
      <c r="L99" s="518"/>
      <c r="M99" s="518"/>
      <c r="N99" s="519"/>
    </row>
    <row r="100" spans="1:14" ht="27" customHeight="1" x14ac:dyDescent="0.3">
      <c r="A100" s="105">
        <v>93</v>
      </c>
      <c r="B100" s="106"/>
      <c r="C100" s="107" t="s">
        <v>42</v>
      </c>
      <c r="D100" s="518"/>
      <c r="E100" s="519"/>
      <c r="F100" s="520"/>
      <c r="G100" s="518"/>
      <c r="H100" s="518"/>
      <c r="I100" s="518"/>
      <c r="J100" s="518"/>
      <c r="K100" s="518"/>
      <c r="L100" s="518"/>
      <c r="M100" s="518"/>
      <c r="N100" s="519"/>
    </row>
    <row r="101" spans="1:14" ht="27" customHeight="1" x14ac:dyDescent="0.3">
      <c r="A101" s="105">
        <v>94</v>
      </c>
      <c r="B101" s="106"/>
      <c r="C101" s="107" t="s">
        <v>42</v>
      </c>
      <c r="D101" s="518"/>
      <c r="E101" s="519"/>
      <c r="F101" s="520"/>
      <c r="G101" s="518"/>
      <c r="H101" s="518"/>
      <c r="I101" s="518"/>
      <c r="J101" s="518"/>
      <c r="K101" s="518"/>
      <c r="L101" s="518"/>
      <c r="M101" s="518"/>
      <c r="N101" s="519"/>
    </row>
    <row r="102" spans="1:14" ht="27" customHeight="1" x14ac:dyDescent="0.3">
      <c r="A102" s="105">
        <v>95</v>
      </c>
      <c r="B102" s="106"/>
      <c r="C102" s="107" t="s">
        <v>42</v>
      </c>
      <c r="D102" s="518"/>
      <c r="E102" s="519"/>
      <c r="F102" s="520"/>
      <c r="G102" s="518"/>
      <c r="H102" s="518"/>
      <c r="I102" s="518"/>
      <c r="J102" s="518"/>
      <c r="K102" s="518"/>
      <c r="L102" s="518"/>
      <c r="M102" s="518"/>
      <c r="N102" s="519"/>
    </row>
    <row r="103" spans="1:14" ht="27" customHeight="1" x14ac:dyDescent="0.3">
      <c r="A103" s="105">
        <v>96</v>
      </c>
      <c r="B103" s="106"/>
      <c r="C103" s="107" t="s">
        <v>42</v>
      </c>
      <c r="D103" s="518"/>
      <c r="E103" s="519"/>
      <c r="F103" s="520"/>
      <c r="G103" s="518"/>
      <c r="H103" s="518"/>
      <c r="I103" s="518"/>
      <c r="J103" s="518"/>
      <c r="K103" s="518"/>
      <c r="L103" s="518"/>
      <c r="M103" s="518"/>
      <c r="N103" s="519"/>
    </row>
    <row r="104" spans="1:14" ht="27" customHeight="1" x14ac:dyDescent="0.3">
      <c r="A104" s="105">
        <v>97</v>
      </c>
      <c r="B104" s="106"/>
      <c r="C104" s="107" t="s">
        <v>42</v>
      </c>
      <c r="D104" s="518"/>
      <c r="E104" s="519"/>
      <c r="F104" s="520"/>
      <c r="G104" s="518"/>
      <c r="H104" s="518"/>
      <c r="I104" s="518"/>
      <c r="J104" s="518"/>
      <c r="K104" s="518"/>
      <c r="L104" s="518"/>
      <c r="M104" s="518"/>
      <c r="N104" s="519"/>
    </row>
    <row r="105" spans="1:14" ht="27" customHeight="1" x14ac:dyDescent="0.3">
      <c r="A105" s="105">
        <v>98</v>
      </c>
      <c r="B105" s="106"/>
      <c r="C105" s="107" t="s">
        <v>42</v>
      </c>
      <c r="D105" s="518"/>
      <c r="E105" s="519"/>
      <c r="F105" s="520"/>
      <c r="G105" s="518"/>
      <c r="H105" s="518"/>
      <c r="I105" s="518"/>
      <c r="J105" s="518"/>
      <c r="K105" s="518"/>
      <c r="L105" s="518"/>
      <c r="M105" s="518"/>
      <c r="N105" s="519"/>
    </row>
    <row r="106" spans="1:14" ht="27" customHeight="1" x14ac:dyDescent="0.3">
      <c r="A106" s="105">
        <v>99</v>
      </c>
      <c r="B106" s="106"/>
      <c r="C106" s="107" t="s">
        <v>42</v>
      </c>
      <c r="D106" s="518"/>
      <c r="E106" s="519"/>
      <c r="F106" s="520"/>
      <c r="G106" s="518"/>
      <c r="H106" s="518"/>
      <c r="I106" s="518"/>
      <c r="J106" s="518"/>
      <c r="K106" s="518"/>
      <c r="L106" s="518"/>
      <c r="M106" s="518"/>
      <c r="N106" s="519"/>
    </row>
    <row r="107" spans="1:14" ht="27" customHeight="1" x14ac:dyDescent="0.3">
      <c r="A107" s="105">
        <v>100</v>
      </c>
      <c r="B107" s="106"/>
      <c r="C107" s="107" t="s">
        <v>42</v>
      </c>
      <c r="D107" s="518"/>
      <c r="E107" s="519"/>
      <c r="F107" s="520"/>
      <c r="G107" s="518"/>
      <c r="H107" s="518"/>
      <c r="I107" s="518"/>
      <c r="J107" s="518"/>
      <c r="K107" s="518"/>
      <c r="L107" s="518"/>
      <c r="M107" s="518"/>
      <c r="N107" s="519"/>
    </row>
    <row r="108" spans="1:14" ht="27" customHeight="1" x14ac:dyDescent="0.3">
      <c r="A108" s="105">
        <v>101</v>
      </c>
      <c r="B108" s="106"/>
      <c r="C108" s="107" t="s">
        <v>42</v>
      </c>
      <c r="D108" s="518"/>
      <c r="E108" s="519"/>
      <c r="F108" s="520"/>
      <c r="G108" s="518"/>
      <c r="H108" s="518"/>
      <c r="I108" s="518"/>
      <c r="J108" s="518"/>
      <c r="K108" s="518"/>
      <c r="L108" s="518"/>
      <c r="M108" s="518"/>
      <c r="N108" s="519"/>
    </row>
    <row r="109" spans="1:14" ht="27" customHeight="1" x14ac:dyDescent="0.3">
      <c r="A109" s="105">
        <v>102</v>
      </c>
      <c r="B109" s="106"/>
      <c r="C109" s="107" t="s">
        <v>42</v>
      </c>
      <c r="D109" s="518"/>
      <c r="E109" s="519"/>
      <c r="F109" s="520"/>
      <c r="G109" s="518"/>
      <c r="H109" s="518"/>
      <c r="I109" s="518"/>
      <c r="J109" s="518"/>
      <c r="K109" s="518"/>
      <c r="L109" s="518"/>
      <c r="M109" s="518"/>
      <c r="N109" s="519"/>
    </row>
    <row r="110" spans="1:14" ht="27" customHeight="1" x14ac:dyDescent="0.3">
      <c r="A110" s="105">
        <v>103</v>
      </c>
      <c r="B110" s="106"/>
      <c r="C110" s="107" t="s">
        <v>42</v>
      </c>
      <c r="D110" s="518"/>
      <c r="E110" s="519"/>
      <c r="F110" s="520"/>
      <c r="G110" s="518"/>
      <c r="H110" s="518"/>
      <c r="I110" s="518"/>
      <c r="J110" s="518"/>
      <c r="K110" s="518"/>
      <c r="L110" s="518"/>
      <c r="M110" s="518"/>
      <c r="N110" s="519"/>
    </row>
    <row r="111" spans="1:14" ht="27" customHeight="1" x14ac:dyDescent="0.3">
      <c r="A111" s="105">
        <v>104</v>
      </c>
      <c r="B111" s="106"/>
      <c r="C111" s="107" t="s">
        <v>42</v>
      </c>
      <c r="D111" s="518"/>
      <c r="E111" s="519"/>
      <c r="F111" s="520"/>
      <c r="G111" s="518"/>
      <c r="H111" s="518"/>
      <c r="I111" s="518"/>
      <c r="J111" s="518"/>
      <c r="K111" s="518"/>
      <c r="L111" s="518"/>
      <c r="M111" s="518"/>
      <c r="N111" s="519"/>
    </row>
    <row r="112" spans="1:14" ht="27" customHeight="1" x14ac:dyDescent="0.3">
      <c r="A112" s="105">
        <v>105</v>
      </c>
      <c r="B112" s="106"/>
      <c r="C112" s="107" t="s">
        <v>42</v>
      </c>
      <c r="D112" s="518"/>
      <c r="E112" s="519"/>
      <c r="F112" s="520"/>
      <c r="G112" s="518"/>
      <c r="H112" s="518"/>
      <c r="I112" s="518"/>
      <c r="J112" s="518"/>
      <c r="K112" s="518"/>
      <c r="L112" s="518"/>
      <c r="M112" s="518"/>
      <c r="N112" s="519"/>
    </row>
    <row r="113" spans="1:14" ht="27" customHeight="1" x14ac:dyDescent="0.3">
      <c r="A113" s="105">
        <v>106</v>
      </c>
      <c r="B113" s="106"/>
      <c r="C113" s="107" t="s">
        <v>42</v>
      </c>
      <c r="D113" s="518"/>
      <c r="E113" s="519"/>
      <c r="F113" s="520"/>
      <c r="G113" s="518"/>
      <c r="H113" s="518"/>
      <c r="I113" s="518"/>
      <c r="J113" s="518"/>
      <c r="K113" s="518"/>
      <c r="L113" s="518"/>
      <c r="M113" s="518"/>
      <c r="N113" s="519"/>
    </row>
    <row r="114" spans="1:14" ht="27" customHeight="1" x14ac:dyDescent="0.3">
      <c r="A114" s="105">
        <v>107</v>
      </c>
      <c r="B114" s="106"/>
      <c r="C114" s="107" t="s">
        <v>42</v>
      </c>
      <c r="D114" s="518"/>
      <c r="E114" s="519"/>
      <c r="F114" s="520"/>
      <c r="G114" s="518"/>
      <c r="H114" s="518"/>
      <c r="I114" s="518"/>
      <c r="J114" s="518"/>
      <c r="K114" s="518"/>
      <c r="L114" s="518"/>
      <c r="M114" s="518"/>
      <c r="N114" s="519"/>
    </row>
    <row r="115" spans="1:14" ht="27" customHeight="1" x14ac:dyDescent="0.3">
      <c r="A115" s="105">
        <v>108</v>
      </c>
      <c r="B115" s="106"/>
      <c r="C115" s="107" t="s">
        <v>42</v>
      </c>
      <c r="D115" s="518"/>
      <c r="E115" s="519"/>
      <c r="F115" s="520"/>
      <c r="G115" s="518"/>
      <c r="H115" s="518"/>
      <c r="I115" s="518"/>
      <c r="J115" s="518"/>
      <c r="K115" s="518"/>
      <c r="L115" s="518"/>
      <c r="M115" s="518"/>
      <c r="N115" s="519"/>
    </row>
    <row r="116" spans="1:14" ht="27" customHeight="1" x14ac:dyDescent="0.3">
      <c r="A116" s="105">
        <v>109</v>
      </c>
      <c r="B116" s="106"/>
      <c r="C116" s="107" t="s">
        <v>42</v>
      </c>
      <c r="D116" s="518"/>
      <c r="E116" s="519"/>
      <c r="F116" s="520"/>
      <c r="G116" s="518"/>
      <c r="H116" s="518"/>
      <c r="I116" s="518"/>
      <c r="J116" s="518"/>
      <c r="K116" s="518"/>
      <c r="L116" s="518"/>
      <c r="M116" s="518"/>
      <c r="N116" s="519"/>
    </row>
    <row r="117" spans="1:14" ht="27" customHeight="1" x14ac:dyDescent="0.3">
      <c r="A117" s="105">
        <v>110</v>
      </c>
      <c r="B117" s="106"/>
      <c r="C117" s="107" t="s">
        <v>42</v>
      </c>
      <c r="D117" s="518"/>
      <c r="E117" s="519"/>
      <c r="F117" s="520"/>
      <c r="G117" s="518"/>
      <c r="H117" s="518"/>
      <c r="I117" s="518"/>
      <c r="J117" s="518"/>
      <c r="K117" s="518"/>
      <c r="L117" s="518"/>
      <c r="M117" s="518"/>
      <c r="N117" s="519"/>
    </row>
    <row r="118" spans="1:14" ht="27" customHeight="1" x14ac:dyDescent="0.3">
      <c r="A118" s="105">
        <v>111</v>
      </c>
      <c r="B118" s="106"/>
      <c r="C118" s="107" t="s">
        <v>42</v>
      </c>
      <c r="D118" s="518"/>
      <c r="E118" s="519"/>
      <c r="F118" s="520"/>
      <c r="G118" s="518"/>
      <c r="H118" s="518"/>
      <c r="I118" s="518"/>
      <c r="J118" s="518"/>
      <c r="K118" s="518"/>
      <c r="L118" s="518"/>
      <c r="M118" s="518"/>
      <c r="N118" s="519"/>
    </row>
    <row r="119" spans="1:14" ht="27" customHeight="1" x14ac:dyDescent="0.3">
      <c r="A119" s="105">
        <v>112</v>
      </c>
      <c r="B119" s="106"/>
      <c r="C119" s="107" t="s">
        <v>42</v>
      </c>
      <c r="D119" s="518"/>
      <c r="E119" s="519"/>
      <c r="F119" s="520"/>
      <c r="G119" s="518"/>
      <c r="H119" s="518"/>
      <c r="I119" s="518"/>
      <c r="J119" s="518"/>
      <c r="K119" s="518"/>
      <c r="L119" s="518"/>
      <c r="M119" s="518"/>
      <c r="N119" s="519"/>
    </row>
    <row r="120" spans="1:14" ht="27" customHeight="1" x14ac:dyDescent="0.3">
      <c r="A120" s="105">
        <v>113</v>
      </c>
      <c r="B120" s="106"/>
      <c r="C120" s="107" t="s">
        <v>42</v>
      </c>
      <c r="D120" s="518"/>
      <c r="E120" s="519"/>
      <c r="F120" s="520"/>
      <c r="G120" s="518"/>
      <c r="H120" s="518"/>
      <c r="I120" s="518"/>
      <c r="J120" s="518"/>
      <c r="K120" s="518"/>
      <c r="L120" s="518"/>
      <c r="M120" s="518"/>
      <c r="N120" s="519"/>
    </row>
    <row r="121" spans="1:14" ht="27" customHeight="1" x14ac:dyDescent="0.3">
      <c r="A121" s="105">
        <v>114</v>
      </c>
      <c r="B121" s="106"/>
      <c r="C121" s="107" t="s">
        <v>42</v>
      </c>
      <c r="D121" s="518"/>
      <c r="E121" s="519"/>
      <c r="F121" s="520"/>
      <c r="G121" s="518"/>
      <c r="H121" s="518"/>
      <c r="I121" s="518"/>
      <c r="J121" s="518"/>
      <c r="K121" s="518"/>
      <c r="L121" s="518"/>
      <c r="M121" s="518"/>
      <c r="N121" s="519"/>
    </row>
    <row r="122" spans="1:14" ht="27" customHeight="1" x14ac:dyDescent="0.3">
      <c r="A122" s="105">
        <v>115</v>
      </c>
      <c r="B122" s="106"/>
      <c r="C122" s="107" t="s">
        <v>42</v>
      </c>
      <c r="D122" s="518"/>
      <c r="E122" s="519"/>
      <c r="F122" s="520"/>
      <c r="G122" s="518"/>
      <c r="H122" s="518"/>
      <c r="I122" s="518"/>
      <c r="J122" s="518"/>
      <c r="K122" s="518"/>
      <c r="L122" s="518"/>
      <c r="M122" s="518"/>
      <c r="N122" s="519"/>
    </row>
    <row r="123" spans="1:14" ht="27" customHeight="1" x14ac:dyDescent="0.3">
      <c r="A123" s="105">
        <v>116</v>
      </c>
      <c r="B123" s="106"/>
      <c r="C123" s="107" t="s">
        <v>42</v>
      </c>
      <c r="D123" s="518"/>
      <c r="E123" s="519"/>
      <c r="F123" s="520"/>
      <c r="G123" s="518"/>
      <c r="H123" s="518"/>
      <c r="I123" s="518"/>
      <c r="J123" s="518"/>
      <c r="K123" s="518"/>
      <c r="L123" s="518"/>
      <c r="M123" s="518"/>
      <c r="N123" s="519"/>
    </row>
    <row r="124" spans="1:14" ht="27" customHeight="1" x14ac:dyDescent="0.3">
      <c r="A124" s="105">
        <v>117</v>
      </c>
      <c r="B124" s="106"/>
      <c r="C124" s="107" t="s">
        <v>42</v>
      </c>
      <c r="D124" s="518"/>
      <c r="E124" s="519"/>
      <c r="F124" s="520"/>
      <c r="G124" s="518"/>
      <c r="H124" s="518"/>
      <c r="I124" s="518"/>
      <c r="J124" s="518"/>
      <c r="K124" s="518"/>
      <c r="L124" s="518"/>
      <c r="M124" s="518"/>
      <c r="N124" s="519"/>
    </row>
    <row r="125" spans="1:14" ht="27" customHeight="1" x14ac:dyDescent="0.3">
      <c r="A125" s="105">
        <v>118</v>
      </c>
      <c r="B125" s="106"/>
      <c r="C125" s="107" t="s">
        <v>42</v>
      </c>
      <c r="D125" s="518"/>
      <c r="E125" s="519"/>
      <c r="F125" s="520"/>
      <c r="G125" s="518"/>
      <c r="H125" s="518"/>
      <c r="I125" s="518"/>
      <c r="J125" s="518"/>
      <c r="K125" s="518"/>
      <c r="L125" s="518"/>
      <c r="M125" s="518"/>
      <c r="N125" s="519"/>
    </row>
    <row r="126" spans="1:14" ht="27" customHeight="1" x14ac:dyDescent="0.3">
      <c r="A126" s="105">
        <v>119</v>
      </c>
      <c r="B126" s="106"/>
      <c r="C126" s="107" t="s">
        <v>42</v>
      </c>
      <c r="D126" s="518"/>
      <c r="E126" s="519"/>
      <c r="F126" s="520"/>
      <c r="G126" s="518"/>
      <c r="H126" s="518"/>
      <c r="I126" s="518"/>
      <c r="J126" s="518"/>
      <c r="K126" s="518"/>
      <c r="L126" s="518"/>
      <c r="M126" s="518"/>
      <c r="N126" s="519"/>
    </row>
    <row r="127" spans="1:14" ht="27" customHeight="1" x14ac:dyDescent="0.3">
      <c r="A127" s="105">
        <v>120</v>
      </c>
      <c r="B127" s="106"/>
      <c r="C127" s="107" t="s">
        <v>42</v>
      </c>
      <c r="D127" s="518"/>
      <c r="E127" s="519"/>
      <c r="F127" s="520"/>
      <c r="G127" s="518"/>
      <c r="H127" s="518"/>
      <c r="I127" s="518"/>
      <c r="J127" s="518"/>
      <c r="K127" s="518"/>
      <c r="L127" s="518"/>
      <c r="M127" s="518"/>
      <c r="N127" s="519"/>
    </row>
    <row r="128" spans="1:14" ht="27" customHeight="1" x14ac:dyDescent="0.3">
      <c r="A128" s="105">
        <v>121</v>
      </c>
      <c r="B128" s="106"/>
      <c r="C128" s="107" t="s">
        <v>42</v>
      </c>
      <c r="D128" s="518"/>
      <c r="E128" s="519"/>
      <c r="F128" s="520"/>
      <c r="G128" s="518"/>
      <c r="H128" s="518"/>
      <c r="I128" s="518"/>
      <c r="J128" s="518"/>
      <c r="K128" s="518"/>
      <c r="L128" s="518"/>
      <c r="M128" s="518"/>
      <c r="N128" s="519"/>
    </row>
    <row r="129" spans="1:14" ht="27" customHeight="1" x14ac:dyDescent="0.3">
      <c r="A129" s="105">
        <v>122</v>
      </c>
      <c r="B129" s="106"/>
      <c r="C129" s="107" t="s">
        <v>42</v>
      </c>
      <c r="D129" s="518"/>
      <c r="E129" s="519"/>
      <c r="F129" s="520"/>
      <c r="G129" s="518"/>
      <c r="H129" s="518"/>
      <c r="I129" s="518"/>
      <c r="J129" s="518"/>
      <c r="K129" s="518"/>
      <c r="L129" s="518"/>
      <c r="M129" s="518"/>
      <c r="N129" s="519"/>
    </row>
    <row r="130" spans="1:14" ht="27" customHeight="1" x14ac:dyDescent="0.3">
      <c r="A130" s="105">
        <v>123</v>
      </c>
      <c r="B130" s="106"/>
      <c r="C130" s="107" t="s">
        <v>42</v>
      </c>
      <c r="D130" s="518"/>
      <c r="E130" s="519"/>
      <c r="F130" s="520"/>
      <c r="G130" s="518"/>
      <c r="H130" s="518"/>
      <c r="I130" s="518"/>
      <c r="J130" s="518"/>
      <c r="K130" s="518"/>
      <c r="L130" s="518"/>
      <c r="M130" s="518"/>
      <c r="N130" s="519"/>
    </row>
    <row r="131" spans="1:14" ht="27" customHeight="1" x14ac:dyDescent="0.3">
      <c r="A131" s="105">
        <v>124</v>
      </c>
      <c r="B131" s="106"/>
      <c r="C131" s="107" t="s">
        <v>42</v>
      </c>
      <c r="D131" s="518"/>
      <c r="E131" s="519"/>
      <c r="F131" s="520"/>
      <c r="G131" s="518"/>
      <c r="H131" s="518"/>
      <c r="I131" s="518"/>
      <c r="J131" s="518"/>
      <c r="K131" s="518"/>
      <c r="L131" s="518"/>
      <c r="M131" s="518"/>
      <c r="N131" s="519"/>
    </row>
    <row r="132" spans="1:14" ht="27" customHeight="1" x14ac:dyDescent="0.3">
      <c r="A132" s="105">
        <v>125</v>
      </c>
      <c r="B132" s="106"/>
      <c r="C132" s="107" t="s">
        <v>42</v>
      </c>
      <c r="D132" s="518"/>
      <c r="E132" s="519"/>
      <c r="F132" s="520"/>
      <c r="G132" s="518"/>
      <c r="H132" s="518"/>
      <c r="I132" s="518"/>
      <c r="J132" s="518"/>
      <c r="K132" s="518"/>
      <c r="L132" s="518"/>
      <c r="M132" s="518"/>
      <c r="N132" s="519"/>
    </row>
    <row r="133" spans="1:14" ht="27" customHeight="1" x14ac:dyDescent="0.3">
      <c r="A133" s="105">
        <v>126</v>
      </c>
      <c r="B133" s="106"/>
      <c r="C133" s="107" t="s">
        <v>42</v>
      </c>
      <c r="D133" s="518"/>
      <c r="E133" s="519"/>
      <c r="F133" s="520"/>
      <c r="G133" s="518"/>
      <c r="H133" s="518"/>
      <c r="I133" s="518"/>
      <c r="J133" s="518"/>
      <c r="K133" s="518"/>
      <c r="L133" s="518"/>
      <c r="M133" s="518"/>
      <c r="N133" s="519"/>
    </row>
    <row r="134" spans="1:14" ht="27" customHeight="1" x14ac:dyDescent="0.3">
      <c r="A134" s="105">
        <v>127</v>
      </c>
      <c r="B134" s="106"/>
      <c r="C134" s="107" t="s">
        <v>42</v>
      </c>
      <c r="D134" s="518"/>
      <c r="E134" s="519"/>
      <c r="F134" s="520"/>
      <c r="G134" s="518"/>
      <c r="H134" s="518"/>
      <c r="I134" s="518"/>
      <c r="J134" s="518"/>
      <c r="K134" s="518"/>
      <c r="L134" s="518"/>
      <c r="M134" s="518"/>
      <c r="N134" s="519"/>
    </row>
    <row r="135" spans="1:14" ht="27" customHeight="1" x14ac:dyDescent="0.3">
      <c r="A135" s="105">
        <v>128</v>
      </c>
      <c r="B135" s="106"/>
      <c r="C135" s="107" t="s">
        <v>42</v>
      </c>
      <c r="D135" s="518"/>
      <c r="E135" s="519"/>
      <c r="F135" s="520"/>
      <c r="G135" s="518"/>
      <c r="H135" s="518"/>
      <c r="I135" s="518"/>
      <c r="J135" s="518"/>
      <c r="K135" s="518"/>
      <c r="L135" s="518"/>
      <c r="M135" s="518"/>
      <c r="N135" s="519"/>
    </row>
    <row r="136" spans="1:14" ht="27" customHeight="1" x14ac:dyDescent="0.3">
      <c r="A136" s="105">
        <v>129</v>
      </c>
      <c r="B136" s="106"/>
      <c r="C136" s="107" t="s">
        <v>42</v>
      </c>
      <c r="D136" s="518"/>
      <c r="E136" s="519"/>
      <c r="F136" s="520"/>
      <c r="G136" s="518"/>
      <c r="H136" s="518"/>
      <c r="I136" s="518"/>
      <c r="J136" s="518"/>
      <c r="K136" s="518"/>
      <c r="L136" s="518"/>
      <c r="M136" s="518"/>
      <c r="N136" s="519"/>
    </row>
    <row r="137" spans="1:14" ht="27" customHeight="1" x14ac:dyDescent="0.3">
      <c r="A137" s="105">
        <v>130</v>
      </c>
      <c r="B137" s="106"/>
      <c r="C137" s="107" t="s">
        <v>42</v>
      </c>
      <c r="D137" s="518"/>
      <c r="E137" s="519"/>
      <c r="F137" s="520"/>
      <c r="G137" s="518"/>
      <c r="H137" s="518"/>
      <c r="I137" s="518"/>
      <c r="J137" s="518"/>
      <c r="K137" s="518"/>
      <c r="L137" s="518"/>
      <c r="M137" s="518"/>
      <c r="N137" s="519"/>
    </row>
    <row r="138" spans="1:14" ht="27" customHeight="1" x14ac:dyDescent="0.3">
      <c r="A138" s="105">
        <v>131</v>
      </c>
      <c r="B138" s="106"/>
      <c r="C138" s="107" t="s">
        <v>42</v>
      </c>
      <c r="D138" s="518"/>
      <c r="E138" s="519"/>
      <c r="F138" s="520"/>
      <c r="G138" s="518"/>
      <c r="H138" s="518"/>
      <c r="I138" s="518"/>
      <c r="J138" s="518"/>
      <c r="K138" s="518"/>
      <c r="L138" s="518"/>
      <c r="M138" s="518"/>
      <c r="N138" s="519"/>
    </row>
    <row r="139" spans="1:14" ht="27" customHeight="1" x14ac:dyDescent="0.3">
      <c r="A139" s="105">
        <v>132</v>
      </c>
      <c r="B139" s="106"/>
      <c r="C139" s="107" t="s">
        <v>42</v>
      </c>
      <c r="D139" s="518"/>
      <c r="E139" s="519"/>
      <c r="F139" s="520"/>
      <c r="G139" s="518"/>
      <c r="H139" s="518"/>
      <c r="I139" s="518"/>
      <c r="J139" s="518"/>
      <c r="K139" s="518"/>
      <c r="L139" s="518"/>
      <c r="M139" s="518"/>
      <c r="N139" s="519"/>
    </row>
    <row r="140" spans="1:14" ht="27" customHeight="1" x14ac:dyDescent="0.3">
      <c r="A140" s="105">
        <v>133</v>
      </c>
      <c r="B140" s="106"/>
      <c r="C140" s="107" t="s">
        <v>42</v>
      </c>
      <c r="D140" s="518"/>
      <c r="E140" s="519"/>
      <c r="F140" s="520"/>
      <c r="G140" s="518"/>
      <c r="H140" s="518"/>
      <c r="I140" s="518"/>
      <c r="J140" s="518"/>
      <c r="K140" s="518"/>
      <c r="L140" s="518"/>
      <c r="M140" s="518"/>
      <c r="N140" s="519"/>
    </row>
    <row r="141" spans="1:14" ht="27" customHeight="1" x14ac:dyDescent="0.3">
      <c r="A141" s="105">
        <v>134</v>
      </c>
      <c r="B141" s="106"/>
      <c r="C141" s="107" t="s">
        <v>42</v>
      </c>
      <c r="D141" s="518"/>
      <c r="E141" s="519"/>
      <c r="F141" s="520"/>
      <c r="G141" s="518"/>
      <c r="H141" s="518"/>
      <c r="I141" s="518"/>
      <c r="J141" s="518"/>
      <c r="K141" s="518"/>
      <c r="L141" s="518"/>
      <c r="M141" s="518"/>
      <c r="N141" s="519"/>
    </row>
    <row r="142" spans="1:14" ht="27" customHeight="1" x14ac:dyDescent="0.3">
      <c r="A142" s="105">
        <v>135</v>
      </c>
      <c r="B142" s="106"/>
      <c r="C142" s="107" t="s">
        <v>42</v>
      </c>
      <c r="D142" s="518"/>
      <c r="E142" s="519"/>
      <c r="F142" s="520"/>
      <c r="G142" s="518"/>
      <c r="H142" s="518"/>
      <c r="I142" s="518"/>
      <c r="J142" s="518"/>
      <c r="K142" s="518"/>
      <c r="L142" s="518"/>
      <c r="M142" s="518"/>
      <c r="N142" s="519"/>
    </row>
    <row r="143" spans="1:14" ht="27" customHeight="1" x14ac:dyDescent="0.3">
      <c r="A143" s="105">
        <v>136</v>
      </c>
      <c r="B143" s="106"/>
      <c r="C143" s="107" t="s">
        <v>42</v>
      </c>
      <c r="D143" s="518"/>
      <c r="E143" s="519"/>
      <c r="F143" s="520"/>
      <c r="G143" s="518"/>
      <c r="H143" s="518"/>
      <c r="I143" s="518"/>
      <c r="J143" s="518"/>
      <c r="K143" s="518"/>
      <c r="L143" s="518"/>
      <c r="M143" s="518"/>
      <c r="N143" s="519"/>
    </row>
    <row r="144" spans="1:14" ht="27" customHeight="1" x14ac:dyDescent="0.3">
      <c r="A144" s="105">
        <v>137</v>
      </c>
      <c r="B144" s="106"/>
      <c r="C144" s="107" t="s">
        <v>42</v>
      </c>
      <c r="D144" s="518"/>
      <c r="E144" s="519"/>
      <c r="F144" s="520"/>
      <c r="G144" s="518"/>
      <c r="H144" s="518"/>
      <c r="I144" s="518"/>
      <c r="J144" s="518"/>
      <c r="K144" s="518"/>
      <c r="L144" s="518"/>
      <c r="M144" s="518"/>
      <c r="N144" s="519"/>
    </row>
    <row r="145" spans="1:14" ht="27" customHeight="1" x14ac:dyDescent="0.3">
      <c r="A145" s="105">
        <v>138</v>
      </c>
      <c r="B145" s="106"/>
      <c r="C145" s="107" t="s">
        <v>42</v>
      </c>
      <c r="D145" s="518"/>
      <c r="E145" s="519"/>
      <c r="F145" s="520"/>
      <c r="G145" s="518"/>
      <c r="H145" s="518"/>
      <c r="I145" s="518"/>
      <c r="J145" s="518"/>
      <c r="K145" s="518"/>
      <c r="L145" s="518"/>
      <c r="M145" s="518"/>
      <c r="N145" s="519"/>
    </row>
    <row r="146" spans="1:14" ht="27" customHeight="1" x14ac:dyDescent="0.3">
      <c r="A146" s="105">
        <v>139</v>
      </c>
      <c r="B146" s="106"/>
      <c r="C146" s="107" t="s">
        <v>42</v>
      </c>
      <c r="D146" s="518"/>
      <c r="E146" s="519"/>
      <c r="F146" s="520"/>
      <c r="G146" s="518"/>
      <c r="H146" s="518"/>
      <c r="I146" s="518"/>
      <c r="J146" s="518"/>
      <c r="K146" s="518"/>
      <c r="L146" s="518"/>
      <c r="M146" s="518"/>
      <c r="N146" s="519"/>
    </row>
    <row r="147" spans="1:14" ht="27" customHeight="1" x14ac:dyDescent="0.3">
      <c r="A147" s="105">
        <v>140</v>
      </c>
      <c r="B147" s="106"/>
      <c r="C147" s="107" t="s">
        <v>42</v>
      </c>
      <c r="D147" s="518"/>
      <c r="E147" s="519"/>
      <c r="F147" s="520"/>
      <c r="G147" s="518"/>
      <c r="H147" s="518"/>
      <c r="I147" s="518"/>
      <c r="J147" s="518"/>
      <c r="K147" s="518"/>
      <c r="L147" s="518"/>
      <c r="M147" s="518"/>
      <c r="N147" s="519"/>
    </row>
    <row r="148" spans="1:14" ht="27" customHeight="1" x14ac:dyDescent="0.3">
      <c r="A148" s="105">
        <v>141</v>
      </c>
      <c r="B148" s="106"/>
      <c r="C148" s="107" t="s">
        <v>42</v>
      </c>
      <c r="D148" s="518"/>
      <c r="E148" s="519"/>
      <c r="F148" s="520"/>
      <c r="G148" s="518"/>
      <c r="H148" s="518"/>
      <c r="I148" s="518"/>
      <c r="J148" s="518"/>
      <c r="K148" s="518"/>
      <c r="L148" s="518"/>
      <c r="M148" s="518"/>
      <c r="N148" s="519"/>
    </row>
    <row r="149" spans="1:14" ht="27" customHeight="1" x14ac:dyDescent="0.3">
      <c r="A149" s="105">
        <v>142</v>
      </c>
      <c r="B149" s="106"/>
      <c r="C149" s="107" t="s">
        <v>42</v>
      </c>
      <c r="D149" s="518"/>
      <c r="E149" s="519"/>
      <c r="F149" s="520"/>
      <c r="G149" s="518"/>
      <c r="H149" s="518"/>
      <c r="I149" s="518"/>
      <c r="J149" s="518"/>
      <c r="K149" s="518"/>
      <c r="L149" s="518"/>
      <c r="M149" s="518"/>
      <c r="N149" s="519"/>
    </row>
    <row r="150" spans="1:14" ht="27" customHeight="1" x14ac:dyDescent="0.3">
      <c r="A150" s="105">
        <v>143</v>
      </c>
      <c r="B150" s="106"/>
      <c r="C150" s="107" t="s">
        <v>42</v>
      </c>
      <c r="D150" s="518"/>
      <c r="E150" s="519"/>
      <c r="F150" s="520"/>
      <c r="G150" s="518"/>
      <c r="H150" s="518"/>
      <c r="I150" s="518"/>
      <c r="J150" s="518"/>
      <c r="K150" s="518"/>
      <c r="L150" s="518"/>
      <c r="M150" s="518"/>
      <c r="N150" s="519"/>
    </row>
    <row r="151" spans="1:14" ht="27" customHeight="1" x14ac:dyDescent="0.3">
      <c r="A151" s="105">
        <v>144</v>
      </c>
      <c r="B151" s="106"/>
      <c r="C151" s="107" t="s">
        <v>42</v>
      </c>
      <c r="D151" s="518"/>
      <c r="E151" s="519"/>
      <c r="F151" s="520"/>
      <c r="G151" s="518"/>
      <c r="H151" s="518"/>
      <c r="I151" s="518"/>
      <c r="J151" s="518"/>
      <c r="K151" s="518"/>
      <c r="L151" s="518"/>
      <c r="M151" s="518"/>
      <c r="N151" s="519"/>
    </row>
    <row r="152" spans="1:14" ht="27" customHeight="1" x14ac:dyDescent="0.3">
      <c r="A152" s="105">
        <v>145</v>
      </c>
      <c r="B152" s="106"/>
      <c r="C152" s="107" t="s">
        <v>42</v>
      </c>
      <c r="D152" s="518"/>
      <c r="E152" s="519"/>
      <c r="F152" s="520"/>
      <c r="G152" s="518"/>
      <c r="H152" s="518"/>
      <c r="I152" s="518"/>
      <c r="J152" s="518"/>
      <c r="K152" s="518"/>
      <c r="L152" s="518"/>
      <c r="M152" s="518"/>
      <c r="N152" s="519"/>
    </row>
    <row r="153" spans="1:14" ht="27" customHeight="1" x14ac:dyDescent="0.3">
      <c r="A153" s="105">
        <v>146</v>
      </c>
      <c r="B153" s="106"/>
      <c r="C153" s="107" t="s">
        <v>42</v>
      </c>
      <c r="D153" s="518"/>
      <c r="E153" s="519"/>
      <c r="F153" s="520"/>
      <c r="G153" s="518"/>
      <c r="H153" s="518"/>
      <c r="I153" s="518"/>
      <c r="J153" s="518"/>
      <c r="K153" s="518"/>
      <c r="L153" s="518"/>
      <c r="M153" s="518"/>
      <c r="N153" s="519"/>
    </row>
    <row r="154" spans="1:14" ht="27" customHeight="1" x14ac:dyDescent="0.3">
      <c r="A154" s="105">
        <v>147</v>
      </c>
      <c r="B154" s="106"/>
      <c r="C154" s="107" t="s">
        <v>42</v>
      </c>
      <c r="D154" s="518"/>
      <c r="E154" s="519"/>
      <c r="F154" s="520"/>
      <c r="G154" s="518"/>
      <c r="H154" s="518"/>
      <c r="I154" s="518"/>
      <c r="J154" s="518"/>
      <c r="K154" s="518"/>
      <c r="L154" s="518"/>
      <c r="M154" s="518"/>
      <c r="N154" s="519"/>
    </row>
    <row r="155" spans="1:14" ht="27" customHeight="1" x14ac:dyDescent="0.3">
      <c r="A155" s="105">
        <v>148</v>
      </c>
      <c r="B155" s="106"/>
      <c r="C155" s="107" t="s">
        <v>42</v>
      </c>
      <c r="D155" s="518"/>
      <c r="E155" s="519"/>
      <c r="F155" s="520"/>
      <c r="G155" s="518"/>
      <c r="H155" s="518"/>
      <c r="I155" s="518"/>
      <c r="J155" s="518"/>
      <c r="K155" s="518"/>
      <c r="L155" s="518"/>
      <c r="M155" s="518"/>
      <c r="N155" s="519"/>
    </row>
    <row r="156" spans="1:14" ht="27" customHeight="1" x14ac:dyDescent="0.3">
      <c r="A156" s="105">
        <v>149</v>
      </c>
      <c r="B156" s="106"/>
      <c r="C156" s="107" t="s">
        <v>42</v>
      </c>
      <c r="D156" s="518"/>
      <c r="E156" s="519"/>
      <c r="F156" s="520"/>
      <c r="G156" s="518"/>
      <c r="H156" s="518"/>
      <c r="I156" s="518"/>
      <c r="J156" s="518"/>
      <c r="K156" s="518"/>
      <c r="L156" s="518"/>
      <c r="M156" s="518"/>
      <c r="N156" s="519"/>
    </row>
    <row r="157" spans="1:14" ht="27" customHeight="1" x14ac:dyDescent="0.3">
      <c r="A157" s="105">
        <v>150</v>
      </c>
      <c r="B157" s="106"/>
      <c r="C157" s="107" t="s">
        <v>42</v>
      </c>
      <c r="D157" s="518"/>
      <c r="E157" s="519"/>
      <c r="F157" s="520"/>
      <c r="G157" s="518"/>
      <c r="H157" s="518"/>
      <c r="I157" s="518"/>
      <c r="J157" s="518"/>
      <c r="K157" s="518"/>
      <c r="L157" s="518"/>
      <c r="M157" s="518"/>
      <c r="N157" s="519"/>
    </row>
    <row r="158" spans="1:14" ht="27" customHeight="1" x14ac:dyDescent="0.3">
      <c r="A158" s="105">
        <v>151</v>
      </c>
      <c r="B158" s="106"/>
      <c r="C158" s="107" t="s">
        <v>42</v>
      </c>
      <c r="D158" s="518"/>
      <c r="E158" s="519"/>
      <c r="F158" s="520"/>
      <c r="G158" s="518"/>
      <c r="H158" s="518"/>
      <c r="I158" s="518"/>
      <c r="J158" s="518"/>
      <c r="K158" s="518"/>
      <c r="L158" s="518"/>
      <c r="M158" s="518"/>
      <c r="N158" s="519"/>
    </row>
    <row r="159" spans="1:14" ht="27" customHeight="1" x14ac:dyDescent="0.3">
      <c r="A159" s="105">
        <v>152</v>
      </c>
      <c r="B159" s="106"/>
      <c r="C159" s="107" t="s">
        <v>42</v>
      </c>
      <c r="D159" s="518"/>
      <c r="E159" s="519"/>
      <c r="F159" s="520"/>
      <c r="G159" s="518"/>
      <c r="H159" s="518"/>
      <c r="I159" s="518"/>
      <c r="J159" s="518"/>
      <c r="K159" s="518"/>
      <c r="L159" s="518"/>
      <c r="M159" s="518"/>
      <c r="N159" s="519"/>
    </row>
    <row r="160" spans="1:14" ht="27" customHeight="1" x14ac:dyDescent="0.3">
      <c r="A160" s="105">
        <v>153</v>
      </c>
      <c r="B160" s="106"/>
      <c r="C160" s="107" t="s">
        <v>42</v>
      </c>
      <c r="D160" s="518"/>
      <c r="E160" s="519"/>
      <c r="F160" s="520"/>
      <c r="G160" s="518"/>
      <c r="H160" s="518"/>
      <c r="I160" s="518"/>
      <c r="J160" s="518"/>
      <c r="K160" s="518"/>
      <c r="L160" s="518"/>
      <c r="M160" s="518"/>
      <c r="N160" s="519"/>
    </row>
    <row r="161" spans="1:14" ht="27" customHeight="1" x14ac:dyDescent="0.3">
      <c r="A161" s="105">
        <v>154</v>
      </c>
      <c r="B161" s="106"/>
      <c r="C161" s="107" t="s">
        <v>42</v>
      </c>
      <c r="D161" s="518"/>
      <c r="E161" s="519"/>
      <c r="F161" s="520"/>
      <c r="G161" s="518"/>
      <c r="H161" s="518"/>
      <c r="I161" s="518"/>
      <c r="J161" s="518"/>
      <c r="K161" s="518"/>
      <c r="L161" s="518"/>
      <c r="M161" s="518"/>
      <c r="N161" s="519"/>
    </row>
    <row r="162" spans="1:14" ht="27" customHeight="1" x14ac:dyDescent="0.3">
      <c r="A162" s="105">
        <v>155</v>
      </c>
      <c r="B162" s="106"/>
      <c r="C162" s="107" t="s">
        <v>42</v>
      </c>
      <c r="D162" s="518"/>
      <c r="E162" s="519"/>
      <c r="F162" s="520"/>
      <c r="G162" s="518"/>
      <c r="H162" s="518"/>
      <c r="I162" s="518"/>
      <c r="J162" s="518"/>
      <c r="K162" s="518"/>
      <c r="L162" s="518"/>
      <c r="M162" s="518"/>
      <c r="N162" s="519"/>
    </row>
    <row r="163" spans="1:14" ht="27" customHeight="1" x14ac:dyDescent="0.3">
      <c r="A163" s="105">
        <v>156</v>
      </c>
      <c r="B163" s="106"/>
      <c r="C163" s="107" t="s">
        <v>42</v>
      </c>
      <c r="D163" s="518"/>
      <c r="E163" s="519"/>
      <c r="F163" s="520"/>
      <c r="G163" s="518"/>
      <c r="H163" s="518"/>
      <c r="I163" s="518"/>
      <c r="J163" s="518"/>
      <c r="K163" s="518"/>
      <c r="L163" s="518"/>
      <c r="M163" s="518"/>
      <c r="N163" s="519"/>
    </row>
    <row r="164" spans="1:14" ht="27" customHeight="1" x14ac:dyDescent="0.3">
      <c r="A164" s="105">
        <v>157</v>
      </c>
      <c r="B164" s="106"/>
      <c r="C164" s="107" t="s">
        <v>42</v>
      </c>
      <c r="D164" s="518"/>
      <c r="E164" s="519"/>
      <c r="F164" s="520"/>
      <c r="G164" s="518"/>
      <c r="H164" s="518"/>
      <c r="I164" s="518"/>
      <c r="J164" s="518"/>
      <c r="K164" s="518"/>
      <c r="L164" s="518"/>
      <c r="M164" s="518"/>
      <c r="N164" s="519"/>
    </row>
    <row r="165" spans="1:14" ht="27" customHeight="1" x14ac:dyDescent="0.3">
      <c r="A165" s="105">
        <v>158</v>
      </c>
      <c r="B165" s="106"/>
      <c r="C165" s="107" t="s">
        <v>42</v>
      </c>
      <c r="D165" s="518"/>
      <c r="E165" s="519"/>
      <c r="F165" s="520"/>
      <c r="G165" s="518"/>
      <c r="H165" s="518"/>
      <c r="I165" s="518"/>
      <c r="J165" s="518"/>
      <c r="K165" s="518"/>
      <c r="L165" s="518"/>
      <c r="M165" s="518"/>
      <c r="N165" s="519"/>
    </row>
    <row r="166" spans="1:14" ht="27" customHeight="1" x14ac:dyDescent="0.3">
      <c r="A166" s="105">
        <v>159</v>
      </c>
      <c r="B166" s="106"/>
      <c r="C166" s="107" t="s">
        <v>42</v>
      </c>
      <c r="D166" s="518"/>
      <c r="E166" s="519"/>
      <c r="F166" s="520"/>
      <c r="G166" s="518"/>
      <c r="H166" s="518"/>
      <c r="I166" s="518"/>
      <c r="J166" s="518"/>
      <c r="K166" s="518"/>
      <c r="L166" s="518"/>
      <c r="M166" s="518"/>
      <c r="N166" s="519"/>
    </row>
    <row r="167" spans="1:14" ht="27" customHeight="1" x14ac:dyDescent="0.3">
      <c r="A167" s="105">
        <v>160</v>
      </c>
      <c r="B167" s="106"/>
      <c r="C167" s="107" t="s">
        <v>42</v>
      </c>
      <c r="D167" s="518"/>
      <c r="E167" s="519"/>
      <c r="F167" s="520"/>
      <c r="G167" s="518"/>
      <c r="H167" s="518"/>
      <c r="I167" s="518"/>
      <c r="J167" s="518"/>
      <c r="K167" s="518"/>
      <c r="L167" s="518"/>
      <c r="M167" s="518"/>
      <c r="N167" s="519"/>
    </row>
    <row r="168" spans="1:14" ht="27" customHeight="1" x14ac:dyDescent="0.3">
      <c r="A168" s="105">
        <v>161</v>
      </c>
      <c r="B168" s="106"/>
      <c r="C168" s="107" t="s">
        <v>42</v>
      </c>
      <c r="D168" s="518"/>
      <c r="E168" s="519"/>
      <c r="F168" s="520"/>
      <c r="G168" s="518"/>
      <c r="H168" s="518"/>
      <c r="I168" s="518"/>
      <c r="J168" s="518"/>
      <c r="K168" s="518"/>
      <c r="L168" s="518"/>
      <c r="M168" s="518"/>
      <c r="N168" s="519"/>
    </row>
    <row r="169" spans="1:14" ht="27" customHeight="1" x14ac:dyDescent="0.3">
      <c r="A169" s="105">
        <v>162</v>
      </c>
      <c r="B169" s="106"/>
      <c r="C169" s="107" t="s">
        <v>42</v>
      </c>
      <c r="D169" s="518"/>
      <c r="E169" s="519"/>
      <c r="F169" s="520"/>
      <c r="G169" s="518"/>
      <c r="H169" s="518"/>
      <c r="I169" s="518"/>
      <c r="J169" s="518"/>
      <c r="K169" s="518"/>
      <c r="L169" s="518"/>
      <c r="M169" s="518"/>
      <c r="N169" s="519"/>
    </row>
    <row r="170" spans="1:14" ht="27" customHeight="1" x14ac:dyDescent="0.3">
      <c r="A170" s="105">
        <v>163</v>
      </c>
      <c r="B170" s="106"/>
      <c r="C170" s="107" t="s">
        <v>42</v>
      </c>
      <c r="D170" s="518"/>
      <c r="E170" s="519"/>
      <c r="F170" s="520"/>
      <c r="G170" s="518"/>
      <c r="H170" s="518"/>
      <c r="I170" s="518"/>
      <c r="J170" s="518"/>
      <c r="K170" s="518"/>
      <c r="L170" s="518"/>
      <c r="M170" s="518"/>
      <c r="N170" s="519"/>
    </row>
    <row r="171" spans="1:14" ht="27" customHeight="1" x14ac:dyDescent="0.3">
      <c r="A171" s="105">
        <v>164</v>
      </c>
      <c r="B171" s="106"/>
      <c r="C171" s="107" t="s">
        <v>42</v>
      </c>
      <c r="D171" s="518"/>
      <c r="E171" s="519"/>
      <c r="F171" s="520"/>
      <c r="G171" s="518"/>
      <c r="H171" s="518"/>
      <c r="I171" s="518"/>
      <c r="J171" s="518"/>
      <c r="K171" s="518"/>
      <c r="L171" s="518"/>
      <c r="M171" s="518"/>
      <c r="N171" s="519"/>
    </row>
    <row r="172" spans="1:14" ht="27" customHeight="1" x14ac:dyDescent="0.3">
      <c r="A172" s="105">
        <v>165</v>
      </c>
      <c r="B172" s="106"/>
      <c r="C172" s="107" t="s">
        <v>42</v>
      </c>
      <c r="D172" s="518"/>
      <c r="E172" s="519"/>
      <c r="F172" s="520"/>
      <c r="G172" s="518"/>
      <c r="H172" s="518"/>
      <c r="I172" s="518"/>
      <c r="J172" s="518"/>
      <c r="K172" s="518"/>
      <c r="L172" s="518"/>
      <c r="M172" s="518"/>
      <c r="N172" s="519"/>
    </row>
    <row r="173" spans="1:14" ht="27" customHeight="1" x14ac:dyDescent="0.3">
      <c r="A173" s="105">
        <v>166</v>
      </c>
      <c r="B173" s="106"/>
      <c r="C173" s="107" t="s">
        <v>42</v>
      </c>
      <c r="D173" s="518"/>
      <c r="E173" s="519"/>
      <c r="F173" s="520"/>
      <c r="G173" s="518"/>
      <c r="H173" s="518"/>
      <c r="I173" s="518"/>
      <c r="J173" s="518"/>
      <c r="K173" s="518"/>
      <c r="L173" s="518"/>
      <c r="M173" s="518"/>
      <c r="N173" s="519"/>
    </row>
    <row r="174" spans="1:14" ht="27" customHeight="1" x14ac:dyDescent="0.3">
      <c r="A174" s="105">
        <v>167</v>
      </c>
      <c r="B174" s="106"/>
      <c r="C174" s="107" t="s">
        <v>42</v>
      </c>
      <c r="D174" s="518"/>
      <c r="E174" s="519"/>
      <c r="F174" s="520"/>
      <c r="G174" s="518"/>
      <c r="H174" s="518"/>
      <c r="I174" s="518"/>
      <c r="J174" s="518"/>
      <c r="K174" s="518"/>
      <c r="L174" s="518"/>
      <c r="M174" s="518"/>
      <c r="N174" s="519"/>
    </row>
    <row r="175" spans="1:14" ht="27" customHeight="1" x14ac:dyDescent="0.3">
      <c r="A175" s="105">
        <v>168</v>
      </c>
      <c r="B175" s="106"/>
      <c r="C175" s="107" t="s">
        <v>42</v>
      </c>
      <c r="D175" s="518"/>
      <c r="E175" s="519"/>
      <c r="F175" s="520"/>
      <c r="G175" s="518"/>
      <c r="H175" s="518"/>
      <c r="I175" s="518"/>
      <c r="J175" s="518"/>
      <c r="K175" s="518"/>
      <c r="L175" s="518"/>
      <c r="M175" s="518"/>
      <c r="N175" s="519"/>
    </row>
    <row r="176" spans="1:14" ht="27" customHeight="1" x14ac:dyDescent="0.3">
      <c r="A176" s="105">
        <v>169</v>
      </c>
      <c r="B176" s="106"/>
      <c r="C176" s="107" t="s">
        <v>42</v>
      </c>
      <c r="D176" s="518"/>
      <c r="E176" s="519"/>
      <c r="F176" s="520"/>
      <c r="G176" s="518"/>
      <c r="H176" s="518"/>
      <c r="I176" s="518"/>
      <c r="J176" s="518"/>
      <c r="K176" s="518"/>
      <c r="L176" s="518"/>
      <c r="M176" s="518"/>
      <c r="N176" s="519"/>
    </row>
    <row r="177" spans="1:14" ht="27" customHeight="1" x14ac:dyDescent="0.3">
      <c r="A177" s="105">
        <v>170</v>
      </c>
      <c r="B177" s="106"/>
      <c r="C177" s="107" t="s">
        <v>42</v>
      </c>
      <c r="D177" s="518"/>
      <c r="E177" s="519"/>
      <c r="F177" s="520"/>
      <c r="G177" s="518"/>
      <c r="H177" s="518"/>
      <c r="I177" s="518"/>
      <c r="J177" s="518"/>
      <c r="K177" s="518"/>
      <c r="L177" s="518"/>
      <c r="M177" s="518"/>
      <c r="N177" s="519"/>
    </row>
    <row r="178" spans="1:14" ht="27" customHeight="1" x14ac:dyDescent="0.3">
      <c r="A178" s="105">
        <v>171</v>
      </c>
      <c r="B178" s="106"/>
      <c r="C178" s="107" t="s">
        <v>42</v>
      </c>
      <c r="D178" s="518"/>
      <c r="E178" s="519"/>
      <c r="F178" s="520"/>
      <c r="G178" s="518"/>
      <c r="H178" s="518"/>
      <c r="I178" s="518"/>
      <c r="J178" s="518"/>
      <c r="K178" s="518"/>
      <c r="L178" s="518"/>
      <c r="M178" s="518"/>
      <c r="N178" s="519"/>
    </row>
    <row r="179" spans="1:14" ht="27" customHeight="1" x14ac:dyDescent="0.3">
      <c r="A179" s="105">
        <v>172</v>
      </c>
      <c r="B179" s="106"/>
      <c r="C179" s="107" t="s">
        <v>42</v>
      </c>
      <c r="D179" s="518"/>
      <c r="E179" s="519"/>
      <c r="F179" s="520"/>
      <c r="G179" s="518"/>
      <c r="H179" s="518"/>
      <c r="I179" s="518"/>
      <c r="J179" s="518"/>
      <c r="K179" s="518"/>
      <c r="L179" s="518"/>
      <c r="M179" s="518"/>
      <c r="N179" s="519"/>
    </row>
    <row r="180" spans="1:14" ht="27" customHeight="1" x14ac:dyDescent="0.3">
      <c r="A180" s="105">
        <v>173</v>
      </c>
      <c r="B180" s="106"/>
      <c r="C180" s="107" t="s">
        <v>42</v>
      </c>
      <c r="D180" s="518"/>
      <c r="E180" s="519"/>
      <c r="F180" s="520"/>
      <c r="G180" s="518"/>
      <c r="H180" s="518"/>
      <c r="I180" s="518"/>
      <c r="J180" s="518"/>
      <c r="K180" s="518"/>
      <c r="L180" s="518"/>
      <c r="M180" s="518"/>
      <c r="N180" s="519"/>
    </row>
    <row r="181" spans="1:14" ht="27" customHeight="1" x14ac:dyDescent="0.3">
      <c r="A181" s="105">
        <v>174</v>
      </c>
      <c r="B181" s="106"/>
      <c r="C181" s="107" t="s">
        <v>42</v>
      </c>
      <c r="D181" s="518"/>
      <c r="E181" s="519"/>
      <c r="F181" s="520"/>
      <c r="G181" s="518"/>
      <c r="H181" s="518"/>
      <c r="I181" s="518"/>
      <c r="J181" s="518"/>
      <c r="K181" s="518"/>
      <c r="L181" s="518"/>
      <c r="M181" s="518"/>
      <c r="N181" s="519"/>
    </row>
    <row r="182" spans="1:14" ht="27" customHeight="1" x14ac:dyDescent="0.3">
      <c r="A182" s="105">
        <v>175</v>
      </c>
      <c r="B182" s="106"/>
      <c r="C182" s="107" t="s">
        <v>42</v>
      </c>
      <c r="D182" s="518"/>
      <c r="E182" s="519"/>
      <c r="F182" s="520"/>
      <c r="G182" s="518"/>
      <c r="H182" s="518"/>
      <c r="I182" s="518"/>
      <c r="J182" s="518"/>
      <c r="K182" s="518"/>
      <c r="L182" s="518"/>
      <c r="M182" s="518"/>
      <c r="N182" s="519"/>
    </row>
    <row r="183" spans="1:14" ht="27" customHeight="1" x14ac:dyDescent="0.3">
      <c r="A183" s="105">
        <v>176</v>
      </c>
      <c r="B183" s="106"/>
      <c r="C183" s="107" t="s">
        <v>42</v>
      </c>
      <c r="D183" s="518"/>
      <c r="E183" s="519"/>
      <c r="F183" s="520"/>
      <c r="G183" s="518"/>
      <c r="H183" s="518"/>
      <c r="I183" s="518"/>
      <c r="J183" s="518"/>
      <c r="K183" s="518"/>
      <c r="L183" s="518"/>
      <c r="M183" s="518"/>
      <c r="N183" s="519"/>
    </row>
    <row r="184" spans="1:14" ht="27" customHeight="1" x14ac:dyDescent="0.3">
      <c r="A184" s="105">
        <v>177</v>
      </c>
      <c r="B184" s="106"/>
      <c r="C184" s="107" t="s">
        <v>42</v>
      </c>
      <c r="D184" s="518"/>
      <c r="E184" s="519"/>
      <c r="F184" s="520"/>
      <c r="G184" s="518"/>
      <c r="H184" s="518"/>
      <c r="I184" s="518"/>
      <c r="J184" s="518"/>
      <c r="K184" s="518"/>
      <c r="L184" s="518"/>
      <c r="M184" s="518"/>
      <c r="N184" s="519"/>
    </row>
    <row r="185" spans="1:14" ht="27" customHeight="1" x14ac:dyDescent="0.3">
      <c r="A185" s="105">
        <v>178</v>
      </c>
      <c r="B185" s="106"/>
      <c r="C185" s="107" t="s">
        <v>42</v>
      </c>
      <c r="D185" s="518"/>
      <c r="E185" s="519"/>
      <c r="F185" s="520"/>
      <c r="G185" s="518"/>
      <c r="H185" s="518"/>
      <c r="I185" s="518"/>
      <c r="J185" s="518"/>
      <c r="K185" s="518"/>
      <c r="L185" s="518"/>
      <c r="M185" s="518"/>
      <c r="N185" s="519"/>
    </row>
    <row r="186" spans="1:14" ht="27" customHeight="1" x14ac:dyDescent="0.3">
      <c r="A186" s="105">
        <v>179</v>
      </c>
      <c r="B186" s="106"/>
      <c r="C186" s="107" t="s">
        <v>42</v>
      </c>
      <c r="D186" s="518"/>
      <c r="E186" s="519"/>
      <c r="F186" s="520"/>
      <c r="G186" s="518"/>
      <c r="H186" s="518"/>
      <c r="I186" s="518"/>
      <c r="J186" s="518"/>
      <c r="K186" s="518"/>
      <c r="L186" s="518"/>
      <c r="M186" s="518"/>
      <c r="N186" s="519"/>
    </row>
    <row r="187" spans="1:14" ht="27" customHeight="1" x14ac:dyDescent="0.3">
      <c r="A187" s="105">
        <v>180</v>
      </c>
      <c r="B187" s="106"/>
      <c r="C187" s="107" t="s">
        <v>42</v>
      </c>
      <c r="D187" s="518"/>
      <c r="E187" s="519"/>
      <c r="F187" s="520"/>
      <c r="G187" s="518"/>
      <c r="H187" s="518"/>
      <c r="I187" s="518"/>
      <c r="J187" s="518"/>
      <c r="K187" s="518"/>
      <c r="L187" s="518"/>
      <c r="M187" s="518"/>
      <c r="N187" s="519"/>
    </row>
    <row r="188" spans="1:14" ht="27" customHeight="1" x14ac:dyDescent="0.3">
      <c r="A188" s="105">
        <v>181</v>
      </c>
      <c r="B188" s="106"/>
      <c r="C188" s="107" t="s">
        <v>42</v>
      </c>
      <c r="D188" s="518"/>
      <c r="E188" s="519"/>
      <c r="F188" s="520"/>
      <c r="G188" s="518"/>
      <c r="H188" s="518"/>
      <c r="I188" s="518"/>
      <c r="J188" s="518"/>
      <c r="K188" s="518"/>
      <c r="L188" s="518"/>
      <c r="M188" s="518"/>
      <c r="N188" s="519"/>
    </row>
    <row r="189" spans="1:14" ht="27" customHeight="1" x14ac:dyDescent="0.3">
      <c r="A189" s="105">
        <v>182</v>
      </c>
      <c r="B189" s="106"/>
      <c r="C189" s="107" t="s">
        <v>42</v>
      </c>
      <c r="D189" s="518"/>
      <c r="E189" s="519"/>
      <c r="F189" s="520"/>
      <c r="G189" s="518"/>
      <c r="H189" s="518"/>
      <c r="I189" s="518"/>
      <c r="J189" s="518"/>
      <c r="K189" s="518"/>
      <c r="L189" s="518"/>
      <c r="M189" s="518"/>
      <c r="N189" s="519"/>
    </row>
    <row r="190" spans="1:14" ht="27" customHeight="1" x14ac:dyDescent="0.3">
      <c r="A190" s="105">
        <v>183</v>
      </c>
      <c r="B190" s="106"/>
      <c r="C190" s="107" t="s">
        <v>42</v>
      </c>
      <c r="D190" s="518"/>
      <c r="E190" s="519"/>
      <c r="F190" s="520"/>
      <c r="G190" s="518"/>
      <c r="H190" s="518"/>
      <c r="I190" s="518"/>
      <c r="J190" s="518"/>
      <c r="K190" s="518"/>
      <c r="L190" s="518"/>
      <c r="M190" s="518"/>
      <c r="N190" s="519"/>
    </row>
    <row r="191" spans="1:14" ht="27" customHeight="1" x14ac:dyDescent="0.3">
      <c r="A191" s="105">
        <v>184</v>
      </c>
      <c r="B191" s="106"/>
      <c r="C191" s="107" t="s">
        <v>42</v>
      </c>
      <c r="D191" s="518"/>
      <c r="E191" s="519"/>
      <c r="F191" s="520"/>
      <c r="G191" s="518"/>
      <c r="H191" s="518"/>
      <c r="I191" s="518"/>
      <c r="J191" s="518"/>
      <c r="K191" s="518"/>
      <c r="L191" s="518"/>
      <c r="M191" s="518"/>
      <c r="N191" s="519"/>
    </row>
    <row r="192" spans="1:14" ht="27" customHeight="1" x14ac:dyDescent="0.3">
      <c r="A192" s="105">
        <v>185</v>
      </c>
      <c r="B192" s="106"/>
      <c r="C192" s="107" t="s">
        <v>42</v>
      </c>
      <c r="D192" s="518"/>
      <c r="E192" s="519"/>
      <c r="F192" s="520"/>
      <c r="G192" s="518"/>
      <c r="H192" s="518"/>
      <c r="I192" s="518"/>
      <c r="J192" s="518"/>
      <c r="K192" s="518"/>
      <c r="L192" s="518"/>
      <c r="M192" s="518"/>
      <c r="N192" s="519"/>
    </row>
    <row r="193" spans="1:14" ht="27" customHeight="1" x14ac:dyDescent="0.3">
      <c r="A193" s="105">
        <v>186</v>
      </c>
      <c r="B193" s="106"/>
      <c r="C193" s="107" t="s">
        <v>42</v>
      </c>
      <c r="D193" s="518"/>
      <c r="E193" s="519"/>
      <c r="F193" s="520"/>
      <c r="G193" s="518"/>
      <c r="H193" s="518"/>
      <c r="I193" s="518"/>
      <c r="J193" s="518"/>
      <c r="K193" s="518"/>
      <c r="L193" s="518"/>
      <c r="M193" s="518"/>
      <c r="N193" s="519"/>
    </row>
    <row r="194" spans="1:14" ht="27" customHeight="1" x14ac:dyDescent="0.3">
      <c r="A194" s="105">
        <v>187</v>
      </c>
      <c r="B194" s="106"/>
      <c r="C194" s="107" t="s">
        <v>42</v>
      </c>
      <c r="D194" s="518"/>
      <c r="E194" s="519"/>
      <c r="F194" s="520"/>
      <c r="G194" s="518"/>
      <c r="H194" s="518"/>
      <c r="I194" s="518"/>
      <c r="J194" s="518"/>
      <c r="K194" s="518"/>
      <c r="L194" s="518"/>
      <c r="M194" s="518"/>
      <c r="N194" s="519"/>
    </row>
    <row r="195" spans="1:14" ht="27" customHeight="1" x14ac:dyDescent="0.3">
      <c r="A195" s="105">
        <v>188</v>
      </c>
      <c r="B195" s="106"/>
      <c r="C195" s="107" t="s">
        <v>42</v>
      </c>
      <c r="D195" s="518"/>
      <c r="E195" s="519"/>
      <c r="F195" s="520"/>
      <c r="G195" s="518"/>
      <c r="H195" s="518"/>
      <c r="I195" s="518"/>
      <c r="J195" s="518"/>
      <c r="K195" s="518"/>
      <c r="L195" s="518"/>
      <c r="M195" s="518"/>
      <c r="N195" s="519"/>
    </row>
    <row r="196" spans="1:14" ht="27" customHeight="1" x14ac:dyDescent="0.3">
      <c r="A196" s="105">
        <v>189</v>
      </c>
      <c r="B196" s="106"/>
      <c r="C196" s="107" t="s">
        <v>42</v>
      </c>
      <c r="D196" s="518"/>
      <c r="E196" s="519"/>
      <c r="F196" s="520"/>
      <c r="G196" s="518"/>
      <c r="H196" s="518"/>
      <c r="I196" s="518"/>
      <c r="J196" s="518"/>
      <c r="K196" s="518"/>
      <c r="L196" s="518"/>
      <c r="M196" s="518"/>
      <c r="N196" s="519"/>
    </row>
    <row r="197" spans="1:14" ht="27" customHeight="1" x14ac:dyDescent="0.3">
      <c r="A197" s="105">
        <v>190</v>
      </c>
      <c r="B197" s="106"/>
      <c r="C197" s="107" t="s">
        <v>42</v>
      </c>
      <c r="D197" s="518"/>
      <c r="E197" s="519"/>
      <c r="F197" s="520"/>
      <c r="G197" s="518"/>
      <c r="H197" s="518"/>
      <c r="I197" s="518"/>
      <c r="J197" s="518"/>
      <c r="K197" s="518"/>
      <c r="L197" s="518"/>
      <c r="M197" s="518"/>
      <c r="N197" s="519"/>
    </row>
    <row r="198" spans="1:14" ht="27" customHeight="1" x14ac:dyDescent="0.3">
      <c r="A198" s="105">
        <v>191</v>
      </c>
      <c r="B198" s="106"/>
      <c r="C198" s="107" t="s">
        <v>42</v>
      </c>
      <c r="D198" s="518"/>
      <c r="E198" s="519"/>
      <c r="F198" s="520"/>
      <c r="G198" s="518"/>
      <c r="H198" s="518"/>
      <c r="I198" s="518"/>
      <c r="J198" s="518"/>
      <c r="K198" s="518"/>
      <c r="L198" s="518"/>
      <c r="M198" s="518"/>
      <c r="N198" s="519"/>
    </row>
    <row r="199" spans="1:14" ht="27" customHeight="1" x14ac:dyDescent="0.3">
      <c r="A199" s="105">
        <v>192</v>
      </c>
      <c r="B199" s="106"/>
      <c r="C199" s="107" t="s">
        <v>42</v>
      </c>
      <c r="D199" s="518"/>
      <c r="E199" s="519"/>
      <c r="F199" s="520"/>
      <c r="G199" s="518"/>
      <c r="H199" s="518"/>
      <c r="I199" s="518"/>
      <c r="J199" s="518"/>
      <c r="K199" s="518"/>
      <c r="L199" s="518"/>
      <c r="M199" s="518"/>
      <c r="N199" s="519"/>
    </row>
    <row r="200" spans="1:14" ht="27" customHeight="1" x14ac:dyDescent="0.3">
      <c r="A200" s="105">
        <v>193</v>
      </c>
      <c r="B200" s="106"/>
      <c r="C200" s="107" t="s">
        <v>42</v>
      </c>
      <c r="D200" s="518"/>
      <c r="E200" s="519"/>
      <c r="F200" s="520"/>
      <c r="G200" s="518"/>
      <c r="H200" s="518"/>
      <c r="I200" s="518"/>
      <c r="J200" s="518"/>
      <c r="K200" s="518"/>
      <c r="L200" s="518"/>
      <c r="M200" s="518"/>
      <c r="N200" s="519"/>
    </row>
    <row r="201" spans="1:14" ht="27" customHeight="1" x14ac:dyDescent="0.3">
      <c r="A201" s="105">
        <v>194</v>
      </c>
      <c r="B201" s="106"/>
      <c r="C201" s="107" t="s">
        <v>42</v>
      </c>
      <c r="D201" s="518"/>
      <c r="E201" s="519"/>
      <c r="F201" s="520"/>
      <c r="G201" s="518"/>
      <c r="H201" s="518"/>
      <c r="I201" s="518"/>
      <c r="J201" s="518"/>
      <c r="K201" s="518"/>
      <c r="L201" s="518"/>
      <c r="M201" s="518"/>
      <c r="N201" s="519"/>
    </row>
    <row r="202" spans="1:14" ht="27" customHeight="1" x14ac:dyDescent="0.3">
      <c r="A202" s="105">
        <v>195</v>
      </c>
      <c r="B202" s="106"/>
      <c r="C202" s="107" t="s">
        <v>42</v>
      </c>
      <c r="D202" s="518"/>
      <c r="E202" s="519"/>
      <c r="F202" s="520"/>
      <c r="G202" s="518"/>
      <c r="H202" s="518"/>
      <c r="I202" s="518"/>
      <c r="J202" s="518"/>
      <c r="K202" s="518"/>
      <c r="L202" s="518"/>
      <c r="M202" s="518"/>
      <c r="N202" s="519"/>
    </row>
    <row r="203" spans="1:14" ht="27" customHeight="1" x14ac:dyDescent="0.3">
      <c r="A203" s="105">
        <v>196</v>
      </c>
      <c r="B203" s="106"/>
      <c r="C203" s="107" t="s">
        <v>42</v>
      </c>
      <c r="D203" s="518"/>
      <c r="E203" s="519"/>
      <c r="F203" s="520"/>
      <c r="G203" s="518"/>
      <c r="H203" s="518"/>
      <c r="I203" s="518"/>
      <c r="J203" s="518"/>
      <c r="K203" s="518"/>
      <c r="L203" s="518"/>
      <c r="M203" s="518"/>
      <c r="N203" s="519"/>
    </row>
    <row r="204" spans="1:14" ht="27" customHeight="1" x14ac:dyDescent="0.3">
      <c r="A204" s="105">
        <v>197</v>
      </c>
      <c r="B204" s="106"/>
      <c r="C204" s="107" t="s">
        <v>42</v>
      </c>
      <c r="D204" s="518"/>
      <c r="E204" s="519"/>
      <c r="F204" s="520"/>
      <c r="G204" s="518"/>
      <c r="H204" s="518"/>
      <c r="I204" s="518"/>
      <c r="J204" s="518"/>
      <c r="K204" s="518"/>
      <c r="L204" s="518"/>
      <c r="M204" s="518"/>
      <c r="N204" s="519"/>
    </row>
    <row r="205" spans="1:14" ht="27" customHeight="1" x14ac:dyDescent="0.3">
      <c r="A205" s="105">
        <v>198</v>
      </c>
      <c r="B205" s="106"/>
      <c r="C205" s="107" t="s">
        <v>42</v>
      </c>
      <c r="D205" s="518"/>
      <c r="E205" s="519"/>
      <c r="F205" s="520"/>
      <c r="G205" s="518"/>
      <c r="H205" s="518"/>
      <c r="I205" s="518"/>
      <c r="J205" s="518"/>
      <c r="K205" s="518"/>
      <c r="L205" s="518"/>
      <c r="M205" s="518"/>
      <c r="N205" s="519"/>
    </row>
    <row r="206" spans="1:14" ht="27" customHeight="1" x14ac:dyDescent="0.3">
      <c r="A206" s="105">
        <v>199</v>
      </c>
      <c r="B206" s="106"/>
      <c r="C206" s="107" t="s">
        <v>42</v>
      </c>
      <c r="D206" s="518"/>
      <c r="E206" s="519"/>
      <c r="F206" s="520"/>
      <c r="G206" s="518"/>
      <c r="H206" s="518"/>
      <c r="I206" s="518"/>
      <c r="J206" s="518"/>
      <c r="K206" s="518"/>
      <c r="L206" s="518"/>
      <c r="M206" s="518"/>
      <c r="N206" s="519"/>
    </row>
    <row r="207" spans="1:14" ht="27" customHeight="1" x14ac:dyDescent="0.3">
      <c r="A207" s="105">
        <v>200</v>
      </c>
      <c r="B207" s="106"/>
      <c r="C207" s="107" t="s">
        <v>42</v>
      </c>
      <c r="D207" s="518"/>
      <c r="E207" s="519"/>
      <c r="F207" s="520"/>
      <c r="G207" s="518"/>
      <c r="H207" s="518"/>
      <c r="I207" s="518"/>
      <c r="J207" s="518"/>
      <c r="K207" s="518"/>
      <c r="L207" s="518"/>
      <c r="M207" s="518"/>
      <c r="N207" s="519"/>
    </row>
    <row r="208" spans="1:14" ht="27.6" customHeight="1" x14ac:dyDescent="0.3">
      <c r="A208" s="105">
        <v>201</v>
      </c>
      <c r="B208" s="108"/>
      <c r="C208" s="107" t="s">
        <v>42</v>
      </c>
      <c r="D208" s="518"/>
      <c r="E208" s="519"/>
      <c r="F208" s="520"/>
      <c r="G208" s="518"/>
      <c r="H208" s="518"/>
      <c r="I208" s="518"/>
      <c r="J208" s="518"/>
      <c r="K208" s="518"/>
      <c r="L208" s="518"/>
      <c r="M208" s="518"/>
      <c r="N208" s="519"/>
    </row>
    <row r="209" spans="1:14" ht="27.6" customHeight="1" x14ac:dyDescent="0.3">
      <c r="A209" s="105">
        <v>202</v>
      </c>
      <c r="B209" s="108"/>
      <c r="C209" s="107" t="s">
        <v>42</v>
      </c>
      <c r="D209" s="518"/>
      <c r="E209" s="519"/>
      <c r="F209" s="520"/>
      <c r="G209" s="518"/>
      <c r="H209" s="518"/>
      <c r="I209" s="518"/>
      <c r="J209" s="518"/>
      <c r="K209" s="518"/>
      <c r="L209" s="518"/>
      <c r="M209" s="518"/>
      <c r="N209" s="519"/>
    </row>
    <row r="210" spans="1:14" ht="27.6" customHeight="1" x14ac:dyDescent="0.3">
      <c r="A210" s="105">
        <v>203</v>
      </c>
      <c r="B210" s="108"/>
      <c r="C210" s="107" t="s">
        <v>42</v>
      </c>
      <c r="D210" s="518"/>
      <c r="E210" s="519"/>
      <c r="F210" s="520"/>
      <c r="G210" s="518"/>
      <c r="H210" s="518"/>
      <c r="I210" s="518"/>
      <c r="J210" s="518"/>
      <c r="K210" s="518"/>
      <c r="L210" s="518"/>
      <c r="M210" s="518"/>
      <c r="N210" s="519"/>
    </row>
    <row r="211" spans="1:14" ht="27.6" customHeight="1" x14ac:dyDescent="0.3">
      <c r="A211" s="105">
        <v>204</v>
      </c>
      <c r="B211" s="108"/>
      <c r="C211" s="107" t="s">
        <v>42</v>
      </c>
      <c r="D211" s="518"/>
      <c r="E211" s="519"/>
      <c r="F211" s="520"/>
      <c r="G211" s="518"/>
      <c r="H211" s="518"/>
      <c r="I211" s="518"/>
      <c r="J211" s="518"/>
      <c r="K211" s="518"/>
      <c r="L211" s="518"/>
      <c r="M211" s="518"/>
      <c r="N211" s="519"/>
    </row>
    <row r="212" spans="1:14" ht="27.6" customHeight="1" x14ac:dyDescent="0.3">
      <c r="A212" s="105">
        <v>205</v>
      </c>
      <c r="B212" s="108"/>
      <c r="C212" s="107" t="s">
        <v>42</v>
      </c>
      <c r="D212" s="518"/>
      <c r="E212" s="519"/>
      <c r="F212" s="520"/>
      <c r="G212" s="518"/>
      <c r="H212" s="518"/>
      <c r="I212" s="518"/>
      <c r="J212" s="518"/>
      <c r="K212" s="518"/>
      <c r="L212" s="518"/>
      <c r="M212" s="518"/>
      <c r="N212" s="519"/>
    </row>
    <row r="213" spans="1:14" ht="27.6" customHeight="1" x14ac:dyDescent="0.3">
      <c r="A213" s="105">
        <v>206</v>
      </c>
      <c r="B213" s="108"/>
      <c r="C213" s="107" t="s">
        <v>42</v>
      </c>
      <c r="D213" s="518"/>
      <c r="E213" s="519"/>
      <c r="F213" s="520"/>
      <c r="G213" s="518"/>
      <c r="H213" s="518"/>
      <c r="I213" s="518"/>
      <c r="J213" s="518"/>
      <c r="K213" s="518"/>
      <c r="L213" s="518"/>
      <c r="M213" s="518"/>
      <c r="N213" s="519"/>
    </row>
    <row r="214" spans="1:14" ht="27.6" customHeight="1" x14ac:dyDescent="0.3">
      <c r="A214" s="105">
        <v>207</v>
      </c>
      <c r="B214" s="108"/>
      <c r="C214" s="107" t="s">
        <v>42</v>
      </c>
      <c r="D214" s="518"/>
      <c r="E214" s="519"/>
      <c r="F214" s="520"/>
      <c r="G214" s="518"/>
      <c r="H214" s="518"/>
      <c r="I214" s="518"/>
      <c r="J214" s="518"/>
      <c r="K214" s="518"/>
      <c r="L214" s="518"/>
      <c r="M214" s="518"/>
      <c r="N214" s="519"/>
    </row>
    <row r="215" spans="1:14" ht="27.6" customHeight="1" x14ac:dyDescent="0.3">
      <c r="A215" s="105">
        <v>208</v>
      </c>
      <c r="B215" s="108"/>
      <c r="C215" s="107" t="s">
        <v>42</v>
      </c>
      <c r="D215" s="518"/>
      <c r="E215" s="519"/>
      <c r="F215" s="520"/>
      <c r="G215" s="518"/>
      <c r="H215" s="518"/>
      <c r="I215" s="518"/>
      <c r="J215" s="518"/>
      <c r="K215" s="518"/>
      <c r="L215" s="518"/>
      <c r="M215" s="518"/>
      <c r="N215" s="519"/>
    </row>
    <row r="216" spans="1:14" ht="27.6" customHeight="1" x14ac:dyDescent="0.3">
      <c r="A216" s="105">
        <v>209</v>
      </c>
      <c r="B216" s="108"/>
      <c r="C216" s="107" t="s">
        <v>42</v>
      </c>
      <c r="D216" s="518"/>
      <c r="E216" s="519"/>
      <c r="F216" s="520"/>
      <c r="G216" s="518"/>
      <c r="H216" s="518"/>
      <c r="I216" s="518"/>
      <c r="J216" s="518"/>
      <c r="K216" s="518"/>
      <c r="L216" s="518"/>
      <c r="M216" s="518"/>
      <c r="N216" s="519"/>
    </row>
    <row r="217" spans="1:14" ht="27.6" customHeight="1" x14ac:dyDescent="0.3">
      <c r="A217" s="105">
        <v>210</v>
      </c>
      <c r="B217" s="108"/>
      <c r="C217" s="107" t="s">
        <v>42</v>
      </c>
      <c r="D217" s="518"/>
      <c r="E217" s="519"/>
      <c r="F217" s="520"/>
      <c r="G217" s="518"/>
      <c r="H217" s="518"/>
      <c r="I217" s="518"/>
      <c r="J217" s="518"/>
      <c r="K217" s="518"/>
      <c r="L217" s="518"/>
      <c r="M217" s="518"/>
      <c r="N217" s="519"/>
    </row>
    <row r="218" spans="1:14" ht="27.6" customHeight="1" x14ac:dyDescent="0.3">
      <c r="A218" s="105">
        <v>211</v>
      </c>
      <c r="B218" s="108"/>
      <c r="C218" s="107" t="s">
        <v>42</v>
      </c>
      <c r="D218" s="518"/>
      <c r="E218" s="519"/>
      <c r="F218" s="520"/>
      <c r="G218" s="518"/>
      <c r="H218" s="518"/>
      <c r="I218" s="518"/>
      <c r="J218" s="518"/>
      <c r="K218" s="518"/>
      <c r="L218" s="518"/>
      <c r="M218" s="518"/>
      <c r="N218" s="519"/>
    </row>
    <row r="219" spans="1:14" ht="27.6" customHeight="1" x14ac:dyDescent="0.3">
      <c r="A219" s="105">
        <v>212</v>
      </c>
      <c r="B219" s="108"/>
      <c r="C219" s="107" t="s">
        <v>42</v>
      </c>
      <c r="D219" s="518"/>
      <c r="E219" s="519"/>
      <c r="F219" s="520"/>
      <c r="G219" s="518"/>
      <c r="H219" s="518"/>
      <c r="I219" s="518"/>
      <c r="J219" s="518"/>
      <c r="K219" s="518"/>
      <c r="L219" s="518"/>
      <c r="M219" s="518"/>
      <c r="N219" s="519"/>
    </row>
    <row r="220" spans="1:14" ht="27.6" customHeight="1" x14ac:dyDescent="0.3">
      <c r="A220" s="105">
        <v>213</v>
      </c>
      <c r="B220" s="108"/>
      <c r="C220" s="107" t="s">
        <v>42</v>
      </c>
      <c r="D220" s="518"/>
      <c r="E220" s="519"/>
      <c r="F220" s="520"/>
      <c r="G220" s="518"/>
      <c r="H220" s="518"/>
      <c r="I220" s="518"/>
      <c r="J220" s="518"/>
      <c r="K220" s="518"/>
      <c r="L220" s="518"/>
      <c r="M220" s="518"/>
      <c r="N220" s="519"/>
    </row>
    <row r="221" spans="1:14" ht="27.6" customHeight="1" x14ac:dyDescent="0.3">
      <c r="A221" s="105">
        <v>214</v>
      </c>
      <c r="B221" s="108"/>
      <c r="C221" s="107" t="s">
        <v>42</v>
      </c>
      <c r="D221" s="518"/>
      <c r="E221" s="519"/>
      <c r="F221" s="520"/>
      <c r="G221" s="518"/>
      <c r="H221" s="518"/>
      <c r="I221" s="518"/>
      <c r="J221" s="518"/>
      <c r="K221" s="518"/>
      <c r="L221" s="518"/>
      <c r="M221" s="518"/>
      <c r="N221" s="519"/>
    </row>
    <row r="222" spans="1:14" ht="27.6" customHeight="1" x14ac:dyDescent="0.3">
      <c r="A222" s="105">
        <v>215</v>
      </c>
      <c r="B222" s="108"/>
      <c r="C222" s="107" t="s">
        <v>42</v>
      </c>
      <c r="D222" s="518"/>
      <c r="E222" s="519"/>
      <c r="F222" s="520"/>
      <c r="G222" s="518"/>
      <c r="H222" s="518"/>
      <c r="I222" s="518"/>
      <c r="J222" s="518"/>
      <c r="K222" s="518"/>
      <c r="L222" s="518"/>
      <c r="M222" s="518"/>
      <c r="N222" s="519"/>
    </row>
    <row r="223" spans="1:14" ht="27.6" customHeight="1" x14ac:dyDescent="0.3">
      <c r="A223" s="105">
        <v>216</v>
      </c>
      <c r="B223" s="108"/>
      <c r="C223" s="107" t="s">
        <v>42</v>
      </c>
      <c r="D223" s="518"/>
      <c r="E223" s="519"/>
      <c r="F223" s="520"/>
      <c r="G223" s="518"/>
      <c r="H223" s="518"/>
      <c r="I223" s="518"/>
      <c r="J223" s="518"/>
      <c r="K223" s="518"/>
      <c r="L223" s="518"/>
      <c r="M223" s="518"/>
      <c r="N223" s="519"/>
    </row>
    <row r="224" spans="1:14" ht="27.6" customHeight="1" x14ac:dyDescent="0.3">
      <c r="A224" s="105">
        <v>217</v>
      </c>
      <c r="B224" s="108"/>
      <c r="C224" s="107" t="s">
        <v>42</v>
      </c>
      <c r="D224" s="518"/>
      <c r="E224" s="519"/>
      <c r="F224" s="520"/>
      <c r="G224" s="518"/>
      <c r="H224" s="518"/>
      <c r="I224" s="518"/>
      <c r="J224" s="518"/>
      <c r="K224" s="518"/>
      <c r="L224" s="518"/>
      <c r="M224" s="518"/>
      <c r="N224" s="519"/>
    </row>
    <row r="225" spans="1:14" ht="27.6" customHeight="1" x14ac:dyDescent="0.3">
      <c r="A225" s="105">
        <v>218</v>
      </c>
      <c r="B225" s="108"/>
      <c r="C225" s="107" t="s">
        <v>42</v>
      </c>
      <c r="D225" s="518"/>
      <c r="E225" s="519"/>
      <c r="F225" s="520"/>
      <c r="G225" s="518"/>
      <c r="H225" s="518"/>
      <c r="I225" s="518"/>
      <c r="J225" s="518"/>
      <c r="K225" s="518"/>
      <c r="L225" s="518"/>
      <c r="M225" s="518"/>
      <c r="N225" s="519"/>
    </row>
    <row r="226" spans="1:14" ht="27.6" customHeight="1" x14ac:dyDescent="0.3">
      <c r="A226" s="105">
        <v>219</v>
      </c>
      <c r="B226" s="108"/>
      <c r="C226" s="107" t="s">
        <v>42</v>
      </c>
      <c r="D226" s="518"/>
      <c r="E226" s="519"/>
      <c r="F226" s="520"/>
      <c r="G226" s="518"/>
      <c r="H226" s="518"/>
      <c r="I226" s="518"/>
      <c r="J226" s="518"/>
      <c r="K226" s="518"/>
      <c r="L226" s="518"/>
      <c r="M226" s="518"/>
      <c r="N226" s="519"/>
    </row>
    <row r="227" spans="1:14" ht="27.6" customHeight="1" x14ac:dyDescent="0.3">
      <c r="A227" s="105">
        <v>220</v>
      </c>
      <c r="B227" s="108"/>
      <c r="C227" s="107" t="s">
        <v>42</v>
      </c>
      <c r="D227" s="518"/>
      <c r="E227" s="519"/>
      <c r="F227" s="520"/>
      <c r="G227" s="518"/>
      <c r="H227" s="518"/>
      <c r="I227" s="518"/>
      <c r="J227" s="518"/>
      <c r="K227" s="518"/>
      <c r="L227" s="518"/>
      <c r="M227" s="518"/>
      <c r="N227" s="519"/>
    </row>
    <row r="228" spans="1:14" ht="27.6" customHeight="1" x14ac:dyDescent="0.3">
      <c r="A228" s="105">
        <v>221</v>
      </c>
      <c r="B228" s="108"/>
      <c r="C228" s="107" t="s">
        <v>42</v>
      </c>
      <c r="D228" s="518"/>
      <c r="E228" s="519"/>
      <c r="F228" s="520"/>
      <c r="G228" s="518"/>
      <c r="H228" s="518"/>
      <c r="I228" s="518"/>
      <c r="J228" s="518"/>
      <c r="K228" s="518"/>
      <c r="L228" s="518"/>
      <c r="M228" s="518"/>
      <c r="N228" s="519"/>
    </row>
    <row r="229" spans="1:14" ht="27.6" customHeight="1" x14ac:dyDescent="0.3">
      <c r="A229" s="105">
        <v>222</v>
      </c>
      <c r="B229" s="108"/>
      <c r="C229" s="107" t="s">
        <v>42</v>
      </c>
      <c r="D229" s="518"/>
      <c r="E229" s="519"/>
      <c r="F229" s="520"/>
      <c r="G229" s="518"/>
      <c r="H229" s="518"/>
      <c r="I229" s="518"/>
      <c r="J229" s="518"/>
      <c r="K229" s="518"/>
      <c r="L229" s="518"/>
      <c r="M229" s="518"/>
      <c r="N229" s="519"/>
    </row>
    <row r="230" spans="1:14" ht="27.6" customHeight="1" x14ac:dyDescent="0.3">
      <c r="A230" s="105">
        <v>223</v>
      </c>
      <c r="B230" s="108"/>
      <c r="C230" s="107" t="s">
        <v>42</v>
      </c>
      <c r="D230" s="518"/>
      <c r="E230" s="519"/>
      <c r="F230" s="520"/>
      <c r="G230" s="518"/>
      <c r="H230" s="518"/>
      <c r="I230" s="518"/>
      <c r="J230" s="518"/>
      <c r="K230" s="518"/>
      <c r="L230" s="518"/>
      <c r="M230" s="518"/>
      <c r="N230" s="519"/>
    </row>
    <row r="231" spans="1:14" ht="27.6" customHeight="1" x14ac:dyDescent="0.3">
      <c r="A231" s="105">
        <v>224</v>
      </c>
      <c r="B231" s="108"/>
      <c r="C231" s="107" t="s">
        <v>42</v>
      </c>
      <c r="D231" s="518"/>
      <c r="E231" s="519"/>
      <c r="F231" s="520"/>
      <c r="G231" s="518"/>
      <c r="H231" s="518"/>
      <c r="I231" s="518"/>
      <c r="J231" s="518"/>
      <c r="K231" s="518"/>
      <c r="L231" s="518"/>
      <c r="M231" s="518"/>
      <c r="N231" s="519"/>
    </row>
    <row r="232" spans="1:14" ht="27.6" customHeight="1" x14ac:dyDescent="0.3">
      <c r="A232" s="105">
        <v>225</v>
      </c>
      <c r="B232" s="108"/>
      <c r="C232" s="107" t="s">
        <v>42</v>
      </c>
      <c r="D232" s="518"/>
      <c r="E232" s="519"/>
      <c r="F232" s="520"/>
      <c r="G232" s="518"/>
      <c r="H232" s="518"/>
      <c r="I232" s="518"/>
      <c r="J232" s="518"/>
      <c r="K232" s="518"/>
      <c r="L232" s="518"/>
      <c r="M232" s="518"/>
      <c r="N232" s="519"/>
    </row>
    <row r="233" spans="1:14" ht="27.6" customHeight="1" x14ac:dyDescent="0.3">
      <c r="A233" s="105">
        <v>226</v>
      </c>
      <c r="B233" s="108"/>
      <c r="C233" s="107" t="s">
        <v>42</v>
      </c>
      <c r="D233" s="518"/>
      <c r="E233" s="519"/>
      <c r="F233" s="520"/>
      <c r="G233" s="518"/>
      <c r="H233" s="518"/>
      <c r="I233" s="518"/>
      <c r="J233" s="518"/>
      <c r="K233" s="518"/>
      <c r="L233" s="518"/>
      <c r="M233" s="518"/>
      <c r="N233" s="519"/>
    </row>
    <row r="234" spans="1:14" ht="27.6" customHeight="1" x14ac:dyDescent="0.3">
      <c r="A234" s="105">
        <v>227</v>
      </c>
      <c r="B234" s="108"/>
      <c r="C234" s="107" t="s">
        <v>42</v>
      </c>
      <c r="D234" s="518"/>
      <c r="E234" s="519"/>
      <c r="F234" s="520"/>
      <c r="G234" s="518"/>
      <c r="H234" s="518"/>
      <c r="I234" s="518"/>
      <c r="J234" s="518"/>
      <c r="K234" s="518"/>
      <c r="L234" s="518"/>
      <c r="M234" s="518"/>
      <c r="N234" s="519"/>
    </row>
    <row r="235" spans="1:14" ht="27.6" customHeight="1" x14ac:dyDescent="0.3">
      <c r="A235" s="105">
        <v>228</v>
      </c>
      <c r="B235" s="108"/>
      <c r="C235" s="107" t="s">
        <v>42</v>
      </c>
      <c r="D235" s="518"/>
      <c r="E235" s="519"/>
      <c r="F235" s="520"/>
      <c r="G235" s="518"/>
      <c r="H235" s="518"/>
      <c r="I235" s="518"/>
      <c r="J235" s="518"/>
      <c r="K235" s="518"/>
      <c r="L235" s="518"/>
      <c r="M235" s="518"/>
      <c r="N235" s="519"/>
    </row>
    <row r="236" spans="1:14" ht="27.6" customHeight="1" x14ac:dyDescent="0.3">
      <c r="A236" s="105">
        <v>229</v>
      </c>
      <c r="B236" s="108"/>
      <c r="C236" s="107" t="s">
        <v>42</v>
      </c>
      <c r="D236" s="518"/>
      <c r="E236" s="519"/>
      <c r="F236" s="520"/>
      <c r="G236" s="518"/>
      <c r="H236" s="518"/>
      <c r="I236" s="518"/>
      <c r="J236" s="518"/>
      <c r="K236" s="518"/>
      <c r="L236" s="518"/>
      <c r="M236" s="518"/>
      <c r="N236" s="519"/>
    </row>
    <row r="237" spans="1:14" ht="27.6" customHeight="1" x14ac:dyDescent="0.3">
      <c r="A237" s="105">
        <v>230</v>
      </c>
      <c r="B237" s="108"/>
      <c r="C237" s="107" t="s">
        <v>42</v>
      </c>
      <c r="D237" s="518"/>
      <c r="E237" s="519"/>
      <c r="F237" s="520"/>
      <c r="G237" s="518"/>
      <c r="H237" s="518"/>
      <c r="I237" s="518"/>
      <c r="J237" s="518"/>
      <c r="K237" s="518"/>
      <c r="L237" s="518"/>
      <c r="M237" s="518"/>
      <c r="N237" s="519"/>
    </row>
    <row r="238" spans="1:14" ht="27.6" customHeight="1" x14ac:dyDescent="0.3">
      <c r="A238" s="105">
        <v>231</v>
      </c>
      <c r="B238" s="108"/>
      <c r="C238" s="107" t="s">
        <v>42</v>
      </c>
      <c r="D238" s="518"/>
      <c r="E238" s="519"/>
      <c r="F238" s="520"/>
      <c r="G238" s="518"/>
      <c r="H238" s="518"/>
      <c r="I238" s="518"/>
      <c r="J238" s="518"/>
      <c r="K238" s="518"/>
      <c r="L238" s="518"/>
      <c r="M238" s="518"/>
      <c r="N238" s="519"/>
    </row>
    <row r="239" spans="1:14" ht="27.6" customHeight="1" x14ac:dyDescent="0.3">
      <c r="A239" s="105">
        <v>232</v>
      </c>
      <c r="B239" s="108"/>
      <c r="C239" s="107" t="s">
        <v>42</v>
      </c>
      <c r="D239" s="518"/>
      <c r="E239" s="519"/>
      <c r="F239" s="520"/>
      <c r="G239" s="518"/>
      <c r="H239" s="518"/>
      <c r="I239" s="518"/>
      <c r="J239" s="518"/>
      <c r="K239" s="518"/>
      <c r="L239" s="518"/>
      <c r="M239" s="518"/>
      <c r="N239" s="519"/>
    </row>
    <row r="240" spans="1:14" ht="27.6" customHeight="1" x14ac:dyDescent="0.3">
      <c r="A240" s="105">
        <v>233</v>
      </c>
      <c r="B240" s="108"/>
      <c r="C240" s="107" t="s">
        <v>42</v>
      </c>
      <c r="D240" s="518"/>
      <c r="E240" s="519"/>
      <c r="F240" s="520"/>
      <c r="G240" s="518"/>
      <c r="H240" s="518"/>
      <c r="I240" s="518"/>
      <c r="J240" s="518"/>
      <c r="K240" s="518"/>
      <c r="L240" s="518"/>
      <c r="M240" s="518"/>
      <c r="N240" s="519"/>
    </row>
    <row r="241" spans="1:14" ht="27.6" customHeight="1" x14ac:dyDescent="0.3">
      <c r="A241" s="105">
        <v>234</v>
      </c>
      <c r="B241" s="108"/>
      <c r="C241" s="107" t="s">
        <v>42</v>
      </c>
      <c r="D241" s="518"/>
      <c r="E241" s="519"/>
      <c r="F241" s="520"/>
      <c r="G241" s="518"/>
      <c r="H241" s="518"/>
      <c r="I241" s="518"/>
      <c r="J241" s="518"/>
      <c r="K241" s="518"/>
      <c r="L241" s="518"/>
      <c r="M241" s="518"/>
      <c r="N241" s="519"/>
    </row>
    <row r="242" spans="1:14" ht="27.6" customHeight="1" x14ac:dyDescent="0.3">
      <c r="A242" s="105">
        <v>235</v>
      </c>
      <c r="B242" s="108"/>
      <c r="C242" s="107" t="s">
        <v>42</v>
      </c>
      <c r="D242" s="518"/>
      <c r="E242" s="519"/>
      <c r="F242" s="520"/>
      <c r="G242" s="518"/>
      <c r="H242" s="518"/>
      <c r="I242" s="518"/>
      <c r="J242" s="518"/>
      <c r="K242" s="518"/>
      <c r="L242" s="518"/>
      <c r="M242" s="518"/>
      <c r="N242" s="519"/>
    </row>
    <row r="243" spans="1:14" ht="27.6" customHeight="1" x14ac:dyDescent="0.3">
      <c r="A243" s="105">
        <v>236</v>
      </c>
      <c r="B243" s="108"/>
      <c r="C243" s="107" t="s">
        <v>42</v>
      </c>
      <c r="D243" s="518"/>
      <c r="E243" s="519"/>
      <c r="F243" s="520"/>
      <c r="G243" s="518"/>
      <c r="H243" s="518"/>
      <c r="I243" s="518"/>
      <c r="J243" s="518"/>
      <c r="K243" s="518"/>
      <c r="L243" s="518"/>
      <c r="M243" s="518"/>
      <c r="N243" s="519"/>
    </row>
    <row r="244" spans="1:14" ht="27.6" customHeight="1" x14ac:dyDescent="0.3">
      <c r="A244" s="105">
        <v>237</v>
      </c>
      <c r="B244" s="108"/>
      <c r="C244" s="107" t="s">
        <v>42</v>
      </c>
      <c r="D244" s="518"/>
      <c r="E244" s="519"/>
      <c r="F244" s="520"/>
      <c r="G244" s="518"/>
      <c r="H244" s="518"/>
      <c r="I244" s="518"/>
      <c r="J244" s="518"/>
      <c r="K244" s="518"/>
      <c r="L244" s="518"/>
      <c r="M244" s="518"/>
      <c r="N244" s="519"/>
    </row>
    <row r="245" spans="1:14" ht="27.6" customHeight="1" x14ac:dyDescent="0.3">
      <c r="A245" s="105">
        <v>238</v>
      </c>
      <c r="B245" s="108"/>
      <c r="C245" s="107" t="s">
        <v>42</v>
      </c>
      <c r="D245" s="518"/>
      <c r="E245" s="519"/>
      <c r="F245" s="520"/>
      <c r="G245" s="518"/>
      <c r="H245" s="518"/>
      <c r="I245" s="518"/>
      <c r="J245" s="518"/>
      <c r="K245" s="518"/>
      <c r="L245" s="518"/>
      <c r="M245" s="518"/>
      <c r="N245" s="519"/>
    </row>
    <row r="246" spans="1:14" ht="27.6" customHeight="1" x14ac:dyDescent="0.3">
      <c r="A246" s="105">
        <v>239</v>
      </c>
      <c r="B246" s="108"/>
      <c r="C246" s="107" t="s">
        <v>42</v>
      </c>
      <c r="D246" s="518"/>
      <c r="E246" s="519"/>
      <c r="F246" s="520"/>
      <c r="G246" s="518"/>
      <c r="H246" s="518"/>
      <c r="I246" s="518"/>
      <c r="J246" s="518"/>
      <c r="K246" s="518"/>
      <c r="L246" s="518"/>
      <c r="M246" s="518"/>
      <c r="N246" s="519"/>
    </row>
    <row r="247" spans="1:14" ht="27.6" customHeight="1" x14ac:dyDescent="0.3">
      <c r="A247" s="105">
        <v>240</v>
      </c>
      <c r="B247" s="108"/>
      <c r="C247" s="107" t="s">
        <v>42</v>
      </c>
      <c r="D247" s="518"/>
      <c r="E247" s="519"/>
      <c r="F247" s="520"/>
      <c r="G247" s="518"/>
      <c r="H247" s="518"/>
      <c r="I247" s="518"/>
      <c r="J247" s="518"/>
      <c r="K247" s="518"/>
      <c r="L247" s="518"/>
      <c r="M247" s="518"/>
      <c r="N247" s="519"/>
    </row>
    <row r="248" spans="1:14" ht="27.6" customHeight="1" x14ac:dyDescent="0.3">
      <c r="A248" s="105">
        <v>241</v>
      </c>
      <c r="B248" s="108"/>
      <c r="C248" s="107" t="s">
        <v>42</v>
      </c>
      <c r="D248" s="518"/>
      <c r="E248" s="519"/>
      <c r="F248" s="520"/>
      <c r="G248" s="518"/>
      <c r="H248" s="518"/>
      <c r="I248" s="518"/>
      <c r="J248" s="518"/>
      <c r="K248" s="518"/>
      <c r="L248" s="518"/>
      <c r="M248" s="518"/>
      <c r="N248" s="519"/>
    </row>
    <row r="249" spans="1:14" ht="27.6" customHeight="1" x14ac:dyDescent="0.3">
      <c r="A249" s="105">
        <v>242</v>
      </c>
      <c r="B249" s="108"/>
      <c r="C249" s="107" t="s">
        <v>42</v>
      </c>
      <c r="D249" s="518"/>
      <c r="E249" s="519"/>
      <c r="F249" s="520"/>
      <c r="G249" s="518"/>
      <c r="H249" s="518"/>
      <c r="I249" s="518"/>
      <c r="J249" s="518"/>
      <c r="K249" s="518"/>
      <c r="L249" s="518"/>
      <c r="M249" s="518"/>
      <c r="N249" s="519"/>
    </row>
    <row r="250" spans="1:14" ht="27.6" customHeight="1" x14ac:dyDescent="0.3">
      <c r="A250" s="105">
        <v>243</v>
      </c>
      <c r="B250" s="108"/>
      <c r="C250" s="107" t="s">
        <v>42</v>
      </c>
      <c r="D250" s="518"/>
      <c r="E250" s="519"/>
      <c r="F250" s="520"/>
      <c r="G250" s="518"/>
      <c r="H250" s="518"/>
      <c r="I250" s="518"/>
      <c r="J250" s="518"/>
      <c r="K250" s="518"/>
      <c r="L250" s="518"/>
      <c r="M250" s="518"/>
      <c r="N250" s="519"/>
    </row>
    <row r="251" spans="1:14" ht="27.6" customHeight="1" x14ac:dyDescent="0.3">
      <c r="A251" s="105">
        <v>244</v>
      </c>
      <c r="B251" s="108"/>
      <c r="C251" s="107" t="s">
        <v>42</v>
      </c>
      <c r="D251" s="518"/>
      <c r="E251" s="519"/>
      <c r="F251" s="520"/>
      <c r="G251" s="518"/>
      <c r="H251" s="518"/>
      <c r="I251" s="518"/>
      <c r="J251" s="518"/>
      <c r="K251" s="518"/>
      <c r="L251" s="518"/>
      <c r="M251" s="518"/>
      <c r="N251" s="519"/>
    </row>
    <row r="252" spans="1:14" ht="27.6" customHeight="1" x14ac:dyDescent="0.3">
      <c r="A252" s="105">
        <v>245</v>
      </c>
      <c r="B252" s="108"/>
      <c r="C252" s="107" t="s">
        <v>42</v>
      </c>
      <c r="D252" s="518"/>
      <c r="E252" s="519"/>
      <c r="F252" s="520"/>
      <c r="G252" s="518"/>
      <c r="H252" s="518"/>
      <c r="I252" s="518"/>
      <c r="J252" s="518"/>
      <c r="K252" s="518"/>
      <c r="L252" s="518"/>
      <c r="M252" s="518"/>
      <c r="N252" s="519"/>
    </row>
    <row r="253" spans="1:14" ht="27.6" customHeight="1" x14ac:dyDescent="0.3">
      <c r="A253" s="105">
        <v>246</v>
      </c>
      <c r="B253" s="108"/>
      <c r="C253" s="107" t="s">
        <v>42</v>
      </c>
      <c r="D253" s="518"/>
      <c r="E253" s="519"/>
      <c r="F253" s="520"/>
      <c r="G253" s="518"/>
      <c r="H253" s="518"/>
      <c r="I253" s="518"/>
      <c r="J253" s="518"/>
      <c r="K253" s="518"/>
      <c r="L253" s="518"/>
      <c r="M253" s="518"/>
      <c r="N253" s="519"/>
    </row>
    <row r="254" spans="1:14" ht="27.6" customHeight="1" x14ac:dyDescent="0.3">
      <c r="A254" s="105">
        <v>247</v>
      </c>
      <c r="B254" s="108"/>
      <c r="C254" s="107" t="s">
        <v>42</v>
      </c>
      <c r="D254" s="518"/>
      <c r="E254" s="519"/>
      <c r="F254" s="520"/>
      <c r="G254" s="518"/>
      <c r="H254" s="518"/>
      <c r="I254" s="518"/>
      <c r="J254" s="518"/>
      <c r="K254" s="518"/>
      <c r="L254" s="518"/>
      <c r="M254" s="518"/>
      <c r="N254" s="519"/>
    </row>
    <row r="255" spans="1:14" ht="27.6" customHeight="1" x14ac:dyDescent="0.3">
      <c r="A255" s="105">
        <v>248</v>
      </c>
      <c r="B255" s="108"/>
      <c r="C255" s="107" t="s">
        <v>42</v>
      </c>
      <c r="D255" s="518"/>
      <c r="E255" s="519"/>
      <c r="F255" s="520"/>
      <c r="G255" s="518"/>
      <c r="H255" s="518"/>
      <c r="I255" s="518"/>
      <c r="J255" s="518"/>
      <c r="K255" s="518"/>
      <c r="L255" s="518"/>
      <c r="M255" s="518"/>
      <c r="N255" s="519"/>
    </row>
    <row r="256" spans="1:14" ht="27.6" customHeight="1" x14ac:dyDescent="0.3">
      <c r="A256" s="105">
        <v>249</v>
      </c>
      <c r="B256" s="108"/>
      <c r="C256" s="107" t="s">
        <v>42</v>
      </c>
      <c r="D256" s="518"/>
      <c r="E256" s="519"/>
      <c r="F256" s="520"/>
      <c r="G256" s="518"/>
      <c r="H256" s="518"/>
      <c r="I256" s="518"/>
      <c r="J256" s="518"/>
      <c r="K256" s="518"/>
      <c r="L256" s="518"/>
      <c r="M256" s="518"/>
      <c r="N256" s="519"/>
    </row>
    <row r="257" spans="1:14" ht="27.6" customHeight="1" x14ac:dyDescent="0.3">
      <c r="A257" s="105">
        <v>250</v>
      </c>
      <c r="B257" s="108"/>
      <c r="C257" s="107" t="s">
        <v>42</v>
      </c>
      <c r="D257" s="518"/>
      <c r="E257" s="519"/>
      <c r="F257" s="520"/>
      <c r="G257" s="518"/>
      <c r="H257" s="518"/>
      <c r="I257" s="518"/>
      <c r="J257" s="518"/>
      <c r="K257" s="518"/>
      <c r="L257" s="518"/>
      <c r="M257" s="518"/>
      <c r="N257" s="519"/>
    </row>
    <row r="258" spans="1:14" ht="27.6" customHeight="1" x14ac:dyDescent="0.3">
      <c r="A258" s="105">
        <v>251</v>
      </c>
      <c r="B258" s="108"/>
      <c r="C258" s="107" t="s">
        <v>42</v>
      </c>
      <c r="D258" s="518"/>
      <c r="E258" s="519"/>
      <c r="F258" s="520"/>
      <c r="G258" s="518"/>
      <c r="H258" s="518"/>
      <c r="I258" s="518"/>
      <c r="J258" s="518"/>
      <c r="K258" s="518"/>
      <c r="L258" s="518"/>
      <c r="M258" s="518"/>
      <c r="N258" s="519"/>
    </row>
    <row r="259" spans="1:14" ht="27.6" customHeight="1" x14ac:dyDescent="0.3">
      <c r="A259" s="105">
        <v>252</v>
      </c>
      <c r="B259" s="108"/>
      <c r="C259" s="107" t="s">
        <v>42</v>
      </c>
      <c r="D259" s="518"/>
      <c r="E259" s="519"/>
      <c r="F259" s="520"/>
      <c r="G259" s="518"/>
      <c r="H259" s="518"/>
      <c r="I259" s="518"/>
      <c r="J259" s="518"/>
      <c r="K259" s="518"/>
      <c r="L259" s="518"/>
      <c r="M259" s="518"/>
      <c r="N259" s="519"/>
    </row>
    <row r="260" spans="1:14" ht="27.6" customHeight="1" x14ac:dyDescent="0.3">
      <c r="A260" s="105">
        <v>253</v>
      </c>
      <c r="B260" s="108"/>
      <c r="C260" s="107" t="s">
        <v>42</v>
      </c>
      <c r="D260" s="518"/>
      <c r="E260" s="519"/>
      <c r="F260" s="520"/>
      <c r="G260" s="518"/>
      <c r="H260" s="518"/>
      <c r="I260" s="518"/>
      <c r="J260" s="518"/>
      <c r="K260" s="518"/>
      <c r="L260" s="518"/>
      <c r="M260" s="518"/>
      <c r="N260" s="519"/>
    </row>
    <row r="261" spans="1:14" ht="27.6" customHeight="1" x14ac:dyDescent="0.3">
      <c r="A261" s="105">
        <v>254</v>
      </c>
      <c r="B261" s="108"/>
      <c r="C261" s="107" t="s">
        <v>42</v>
      </c>
      <c r="D261" s="518"/>
      <c r="E261" s="519"/>
      <c r="F261" s="520"/>
      <c r="G261" s="518"/>
      <c r="H261" s="518"/>
      <c r="I261" s="518"/>
      <c r="J261" s="518"/>
      <c r="K261" s="518"/>
      <c r="L261" s="518"/>
      <c r="M261" s="518"/>
      <c r="N261" s="519"/>
    </row>
    <row r="262" spans="1:14" ht="27.6" customHeight="1" x14ac:dyDescent="0.3">
      <c r="A262" s="105">
        <v>255</v>
      </c>
      <c r="B262" s="108"/>
      <c r="C262" s="107" t="s">
        <v>42</v>
      </c>
      <c r="D262" s="518"/>
      <c r="E262" s="519"/>
      <c r="F262" s="520"/>
      <c r="G262" s="518"/>
      <c r="H262" s="518"/>
      <c r="I262" s="518"/>
      <c r="J262" s="518"/>
      <c r="K262" s="518"/>
      <c r="L262" s="518"/>
      <c r="M262" s="518"/>
      <c r="N262" s="519"/>
    </row>
    <row r="263" spans="1:14" ht="27.6" customHeight="1" x14ac:dyDescent="0.3">
      <c r="A263" s="105">
        <v>256</v>
      </c>
      <c r="B263" s="108"/>
      <c r="C263" s="107" t="s">
        <v>42</v>
      </c>
      <c r="D263" s="518"/>
      <c r="E263" s="519"/>
      <c r="F263" s="520"/>
      <c r="G263" s="518"/>
      <c r="H263" s="518"/>
      <c r="I263" s="518"/>
      <c r="J263" s="518"/>
      <c r="K263" s="518"/>
      <c r="L263" s="518"/>
      <c r="M263" s="518"/>
      <c r="N263" s="519"/>
    </row>
    <row r="264" spans="1:14" ht="27.6" customHeight="1" x14ac:dyDescent="0.3">
      <c r="A264" s="105">
        <v>257</v>
      </c>
      <c r="B264" s="108"/>
      <c r="C264" s="107" t="s">
        <v>42</v>
      </c>
      <c r="D264" s="518"/>
      <c r="E264" s="519"/>
      <c r="F264" s="520"/>
      <c r="G264" s="518"/>
      <c r="H264" s="518"/>
      <c r="I264" s="518"/>
      <c r="J264" s="518"/>
      <c r="K264" s="518"/>
      <c r="L264" s="518"/>
      <c r="M264" s="518"/>
      <c r="N264" s="519"/>
    </row>
    <row r="265" spans="1:14" ht="27.6" customHeight="1" x14ac:dyDescent="0.3">
      <c r="A265" s="105">
        <v>258</v>
      </c>
      <c r="B265" s="108"/>
      <c r="C265" s="107" t="s">
        <v>42</v>
      </c>
      <c r="D265" s="518"/>
      <c r="E265" s="519"/>
      <c r="F265" s="520"/>
      <c r="G265" s="518"/>
      <c r="H265" s="518"/>
      <c r="I265" s="518"/>
      <c r="J265" s="518"/>
      <c r="K265" s="518"/>
      <c r="L265" s="518"/>
      <c r="M265" s="518"/>
      <c r="N265" s="519"/>
    </row>
    <row r="266" spans="1:14" ht="27.6" customHeight="1" x14ac:dyDescent="0.3">
      <c r="A266" s="105">
        <v>259</v>
      </c>
      <c r="B266" s="108"/>
      <c r="C266" s="107" t="s">
        <v>42</v>
      </c>
      <c r="D266" s="518"/>
      <c r="E266" s="519"/>
      <c r="F266" s="520"/>
      <c r="G266" s="518"/>
      <c r="H266" s="518"/>
      <c r="I266" s="518"/>
      <c r="J266" s="518"/>
      <c r="K266" s="518"/>
      <c r="L266" s="518"/>
      <c r="M266" s="518"/>
      <c r="N266" s="519"/>
    </row>
    <row r="267" spans="1:14" ht="27.6" customHeight="1" x14ac:dyDescent="0.3">
      <c r="A267" s="105">
        <v>260</v>
      </c>
      <c r="B267" s="108"/>
      <c r="C267" s="107" t="s">
        <v>42</v>
      </c>
      <c r="D267" s="518"/>
      <c r="E267" s="519"/>
      <c r="F267" s="520"/>
      <c r="G267" s="518"/>
      <c r="H267" s="518"/>
      <c r="I267" s="518"/>
      <c r="J267" s="518"/>
      <c r="K267" s="518"/>
      <c r="L267" s="518"/>
      <c r="M267" s="518"/>
      <c r="N267" s="519"/>
    </row>
    <row r="268" spans="1:14" ht="27.6" customHeight="1" x14ac:dyDescent="0.3">
      <c r="A268" s="105">
        <v>261</v>
      </c>
      <c r="B268" s="108"/>
      <c r="C268" s="107" t="s">
        <v>42</v>
      </c>
      <c r="D268" s="518"/>
      <c r="E268" s="519"/>
      <c r="F268" s="520"/>
      <c r="G268" s="518"/>
      <c r="H268" s="518"/>
      <c r="I268" s="518"/>
      <c r="J268" s="518"/>
      <c r="K268" s="518"/>
      <c r="L268" s="518"/>
      <c r="M268" s="518"/>
      <c r="N268" s="519"/>
    </row>
    <row r="269" spans="1:14" ht="27.6" customHeight="1" x14ac:dyDescent="0.3">
      <c r="A269" s="105">
        <v>262</v>
      </c>
      <c r="B269" s="108"/>
      <c r="C269" s="107" t="s">
        <v>42</v>
      </c>
      <c r="D269" s="518"/>
      <c r="E269" s="519"/>
      <c r="F269" s="520"/>
      <c r="G269" s="518"/>
      <c r="H269" s="518"/>
      <c r="I269" s="518"/>
      <c r="J269" s="518"/>
      <c r="K269" s="518"/>
      <c r="L269" s="518"/>
      <c r="M269" s="518"/>
      <c r="N269" s="519"/>
    </row>
    <row r="270" spans="1:14" ht="27.6" customHeight="1" x14ac:dyDescent="0.3">
      <c r="A270" s="105">
        <v>263</v>
      </c>
      <c r="B270" s="108"/>
      <c r="C270" s="107" t="s">
        <v>42</v>
      </c>
      <c r="D270" s="518"/>
      <c r="E270" s="519"/>
      <c r="F270" s="520"/>
      <c r="G270" s="518"/>
      <c r="H270" s="518"/>
      <c r="I270" s="518"/>
      <c r="J270" s="518"/>
      <c r="K270" s="518"/>
      <c r="L270" s="518"/>
      <c r="M270" s="518"/>
      <c r="N270" s="519"/>
    </row>
    <row r="271" spans="1:14" ht="27.6" customHeight="1" x14ac:dyDescent="0.3">
      <c r="A271" s="105">
        <v>264</v>
      </c>
      <c r="B271" s="108"/>
      <c r="C271" s="107" t="s">
        <v>42</v>
      </c>
      <c r="D271" s="518"/>
      <c r="E271" s="519"/>
      <c r="F271" s="520"/>
      <c r="G271" s="518"/>
      <c r="H271" s="518"/>
      <c r="I271" s="518"/>
      <c r="J271" s="518"/>
      <c r="K271" s="518"/>
      <c r="L271" s="518"/>
      <c r="M271" s="518"/>
      <c r="N271" s="519"/>
    </row>
    <row r="272" spans="1:14" ht="27.6" customHeight="1" x14ac:dyDescent="0.3">
      <c r="A272" s="105">
        <v>265</v>
      </c>
      <c r="B272" s="108"/>
      <c r="C272" s="107" t="s">
        <v>42</v>
      </c>
      <c r="D272" s="518"/>
      <c r="E272" s="519"/>
      <c r="F272" s="520"/>
      <c r="G272" s="518"/>
      <c r="H272" s="518"/>
      <c r="I272" s="518"/>
      <c r="J272" s="518"/>
      <c r="K272" s="518"/>
      <c r="L272" s="518"/>
      <c r="M272" s="518"/>
      <c r="N272" s="519"/>
    </row>
    <row r="273" spans="1:14" ht="27.6" customHeight="1" x14ac:dyDescent="0.3">
      <c r="A273" s="105">
        <v>266</v>
      </c>
      <c r="B273" s="108"/>
      <c r="C273" s="107" t="s">
        <v>42</v>
      </c>
      <c r="D273" s="518"/>
      <c r="E273" s="519"/>
      <c r="F273" s="520"/>
      <c r="G273" s="518"/>
      <c r="H273" s="518"/>
      <c r="I273" s="518"/>
      <c r="J273" s="518"/>
      <c r="K273" s="518"/>
      <c r="L273" s="518"/>
      <c r="M273" s="518"/>
      <c r="N273" s="519"/>
    </row>
    <row r="274" spans="1:14" ht="27.6" customHeight="1" x14ac:dyDescent="0.3">
      <c r="A274" s="105">
        <v>267</v>
      </c>
      <c r="B274" s="108"/>
      <c r="C274" s="107" t="s">
        <v>42</v>
      </c>
      <c r="D274" s="518"/>
      <c r="E274" s="519"/>
      <c r="F274" s="520"/>
      <c r="G274" s="518"/>
      <c r="H274" s="518"/>
      <c r="I274" s="518"/>
      <c r="J274" s="518"/>
      <c r="K274" s="518"/>
      <c r="L274" s="518"/>
      <c r="M274" s="518"/>
      <c r="N274" s="519"/>
    </row>
    <row r="275" spans="1:14" ht="27.6" customHeight="1" x14ac:dyDescent="0.3">
      <c r="A275" s="105">
        <v>268</v>
      </c>
      <c r="B275" s="108"/>
      <c r="C275" s="107" t="s">
        <v>42</v>
      </c>
      <c r="D275" s="518"/>
      <c r="E275" s="519"/>
      <c r="F275" s="520"/>
      <c r="G275" s="518"/>
      <c r="H275" s="518"/>
      <c r="I275" s="518"/>
      <c r="J275" s="518"/>
      <c r="K275" s="518"/>
      <c r="L275" s="518"/>
      <c r="M275" s="518"/>
      <c r="N275" s="519"/>
    </row>
    <row r="276" spans="1:14" ht="27.6" customHeight="1" x14ac:dyDescent="0.3">
      <c r="A276" s="105">
        <v>269</v>
      </c>
      <c r="B276" s="108"/>
      <c r="C276" s="107" t="s">
        <v>42</v>
      </c>
      <c r="D276" s="518"/>
      <c r="E276" s="519"/>
      <c r="F276" s="520"/>
      <c r="G276" s="518"/>
      <c r="H276" s="518"/>
      <c r="I276" s="518"/>
      <c r="J276" s="518"/>
      <c r="K276" s="518"/>
      <c r="L276" s="518"/>
      <c r="M276" s="518"/>
      <c r="N276" s="519"/>
    </row>
    <row r="277" spans="1:14" ht="27.6" customHeight="1" x14ac:dyDescent="0.3">
      <c r="A277" s="105">
        <v>270</v>
      </c>
      <c r="B277" s="108"/>
      <c r="C277" s="107" t="s">
        <v>42</v>
      </c>
      <c r="D277" s="518"/>
      <c r="E277" s="519"/>
      <c r="F277" s="520"/>
      <c r="G277" s="518"/>
      <c r="H277" s="518"/>
      <c r="I277" s="518"/>
      <c r="J277" s="518"/>
      <c r="K277" s="518"/>
      <c r="L277" s="518"/>
      <c r="M277" s="518"/>
      <c r="N277" s="519"/>
    </row>
    <row r="278" spans="1:14" ht="27.6" customHeight="1" x14ac:dyDescent="0.3">
      <c r="A278" s="105">
        <v>271</v>
      </c>
      <c r="B278" s="108"/>
      <c r="C278" s="107" t="s">
        <v>42</v>
      </c>
      <c r="D278" s="518"/>
      <c r="E278" s="519"/>
      <c r="F278" s="520"/>
      <c r="G278" s="518"/>
      <c r="H278" s="518"/>
      <c r="I278" s="518"/>
      <c r="J278" s="518"/>
      <c r="K278" s="518"/>
      <c r="L278" s="518"/>
      <c r="M278" s="518"/>
      <c r="N278" s="519"/>
    </row>
    <row r="279" spans="1:14" ht="27.6" customHeight="1" x14ac:dyDescent="0.3">
      <c r="A279" s="105">
        <v>272</v>
      </c>
      <c r="B279" s="108"/>
      <c r="C279" s="107" t="s">
        <v>42</v>
      </c>
      <c r="D279" s="518"/>
      <c r="E279" s="519"/>
      <c r="F279" s="520"/>
      <c r="G279" s="518"/>
      <c r="H279" s="518"/>
      <c r="I279" s="518"/>
      <c r="J279" s="518"/>
      <c r="K279" s="518"/>
      <c r="L279" s="518"/>
      <c r="M279" s="518"/>
      <c r="N279" s="519"/>
    </row>
    <row r="280" spans="1:14" ht="27.6" customHeight="1" x14ac:dyDescent="0.3">
      <c r="A280" s="105">
        <v>273</v>
      </c>
      <c r="B280" s="108"/>
      <c r="C280" s="107" t="s">
        <v>42</v>
      </c>
      <c r="D280" s="518"/>
      <c r="E280" s="519"/>
      <c r="F280" s="520"/>
      <c r="G280" s="518"/>
      <c r="H280" s="518"/>
      <c r="I280" s="518"/>
      <c r="J280" s="518"/>
      <c r="K280" s="518"/>
      <c r="L280" s="518"/>
      <c r="M280" s="518"/>
      <c r="N280" s="519"/>
    </row>
    <row r="281" spans="1:14" ht="27.6" customHeight="1" x14ac:dyDescent="0.3">
      <c r="A281" s="105">
        <v>274</v>
      </c>
      <c r="B281" s="108"/>
      <c r="C281" s="107" t="s">
        <v>42</v>
      </c>
      <c r="D281" s="518"/>
      <c r="E281" s="519"/>
      <c r="F281" s="520"/>
      <c r="G281" s="518"/>
      <c r="H281" s="518"/>
      <c r="I281" s="518"/>
      <c r="J281" s="518"/>
      <c r="K281" s="518"/>
      <c r="L281" s="518"/>
      <c r="M281" s="518"/>
      <c r="N281" s="519"/>
    </row>
    <row r="282" spans="1:14" ht="27.6" customHeight="1" x14ac:dyDescent="0.3">
      <c r="A282" s="105">
        <v>275</v>
      </c>
      <c r="B282" s="108"/>
      <c r="C282" s="107" t="s">
        <v>42</v>
      </c>
      <c r="D282" s="518"/>
      <c r="E282" s="519"/>
      <c r="F282" s="520"/>
      <c r="G282" s="518"/>
      <c r="H282" s="518"/>
      <c r="I282" s="518"/>
      <c r="J282" s="518"/>
      <c r="K282" s="518"/>
      <c r="L282" s="518"/>
      <c r="M282" s="518"/>
      <c r="N282" s="519"/>
    </row>
    <row r="283" spans="1:14" ht="27.6" customHeight="1" x14ac:dyDescent="0.3">
      <c r="A283" s="105">
        <v>276</v>
      </c>
      <c r="B283" s="108"/>
      <c r="C283" s="107" t="s">
        <v>42</v>
      </c>
      <c r="D283" s="518"/>
      <c r="E283" s="519"/>
      <c r="F283" s="520"/>
      <c r="G283" s="518"/>
      <c r="H283" s="518"/>
      <c r="I283" s="518"/>
      <c r="J283" s="518"/>
      <c r="K283" s="518"/>
      <c r="L283" s="518"/>
      <c r="M283" s="518"/>
      <c r="N283" s="519"/>
    </row>
    <row r="284" spans="1:14" ht="27.6" customHeight="1" x14ac:dyDescent="0.3">
      <c r="A284" s="105">
        <v>277</v>
      </c>
      <c r="B284" s="108"/>
      <c r="C284" s="107" t="s">
        <v>42</v>
      </c>
      <c r="D284" s="518"/>
      <c r="E284" s="519"/>
      <c r="F284" s="520"/>
      <c r="G284" s="518"/>
      <c r="H284" s="518"/>
      <c r="I284" s="518"/>
      <c r="J284" s="518"/>
      <c r="K284" s="518"/>
      <c r="L284" s="518"/>
      <c r="M284" s="518"/>
      <c r="N284" s="519"/>
    </row>
    <row r="285" spans="1:14" ht="27.6" customHeight="1" x14ac:dyDescent="0.3">
      <c r="A285" s="105">
        <v>278</v>
      </c>
      <c r="B285" s="108"/>
      <c r="C285" s="107" t="s">
        <v>42</v>
      </c>
      <c r="D285" s="518"/>
      <c r="E285" s="519"/>
      <c r="F285" s="520"/>
      <c r="G285" s="518"/>
      <c r="H285" s="518"/>
      <c r="I285" s="518"/>
      <c r="J285" s="518"/>
      <c r="K285" s="518"/>
      <c r="L285" s="518"/>
      <c r="M285" s="518"/>
      <c r="N285" s="519"/>
    </row>
    <row r="286" spans="1:14" ht="27.6" customHeight="1" x14ac:dyDescent="0.3">
      <c r="A286" s="105">
        <v>279</v>
      </c>
      <c r="B286" s="108"/>
      <c r="C286" s="107" t="s">
        <v>42</v>
      </c>
      <c r="D286" s="518"/>
      <c r="E286" s="519"/>
      <c r="F286" s="520"/>
      <c r="G286" s="518"/>
      <c r="H286" s="518"/>
      <c r="I286" s="518"/>
      <c r="J286" s="518"/>
      <c r="K286" s="518"/>
      <c r="L286" s="518"/>
      <c r="M286" s="518"/>
      <c r="N286" s="519"/>
    </row>
    <row r="287" spans="1:14" ht="27.6" customHeight="1" x14ac:dyDescent="0.3">
      <c r="A287" s="105">
        <v>280</v>
      </c>
      <c r="B287" s="108"/>
      <c r="C287" s="107" t="s">
        <v>42</v>
      </c>
      <c r="D287" s="518"/>
      <c r="E287" s="519"/>
      <c r="F287" s="520"/>
      <c r="G287" s="518"/>
      <c r="H287" s="518"/>
      <c r="I287" s="518"/>
      <c r="J287" s="518"/>
      <c r="K287" s="518"/>
      <c r="L287" s="518"/>
      <c r="M287" s="518"/>
      <c r="N287" s="519"/>
    </row>
    <row r="288" spans="1:14" ht="27.6" customHeight="1" x14ac:dyDescent="0.3">
      <c r="A288" s="105">
        <v>281</v>
      </c>
      <c r="B288" s="108"/>
      <c r="C288" s="107" t="s">
        <v>42</v>
      </c>
      <c r="D288" s="518"/>
      <c r="E288" s="519"/>
      <c r="F288" s="520"/>
      <c r="G288" s="518"/>
      <c r="H288" s="518"/>
      <c r="I288" s="518"/>
      <c r="J288" s="518"/>
      <c r="K288" s="518"/>
      <c r="L288" s="518"/>
      <c r="M288" s="518"/>
      <c r="N288" s="519"/>
    </row>
    <row r="289" spans="1:14" ht="27.6" customHeight="1" x14ac:dyDescent="0.3">
      <c r="A289" s="105">
        <v>282</v>
      </c>
      <c r="B289" s="108"/>
      <c r="C289" s="107" t="s">
        <v>42</v>
      </c>
      <c r="D289" s="518"/>
      <c r="E289" s="519"/>
      <c r="F289" s="520"/>
      <c r="G289" s="518"/>
      <c r="H289" s="518"/>
      <c r="I289" s="518"/>
      <c r="J289" s="518"/>
      <c r="K289" s="518"/>
      <c r="L289" s="518"/>
      <c r="M289" s="518"/>
      <c r="N289" s="519"/>
    </row>
    <row r="290" spans="1:14" ht="27.6" customHeight="1" x14ac:dyDescent="0.3">
      <c r="A290" s="105">
        <v>283</v>
      </c>
      <c r="B290" s="108"/>
      <c r="C290" s="107" t="s">
        <v>42</v>
      </c>
      <c r="D290" s="518"/>
      <c r="E290" s="519"/>
      <c r="F290" s="520"/>
      <c r="G290" s="518"/>
      <c r="H290" s="518"/>
      <c r="I290" s="518"/>
      <c r="J290" s="518"/>
      <c r="K290" s="518"/>
      <c r="L290" s="518"/>
      <c r="M290" s="518"/>
      <c r="N290" s="519"/>
    </row>
    <row r="291" spans="1:14" ht="27.6" customHeight="1" x14ac:dyDescent="0.3">
      <c r="A291" s="105">
        <v>284</v>
      </c>
      <c r="B291" s="108"/>
      <c r="C291" s="107" t="s">
        <v>42</v>
      </c>
      <c r="D291" s="518"/>
      <c r="E291" s="519"/>
      <c r="F291" s="520"/>
      <c r="G291" s="518"/>
      <c r="H291" s="518"/>
      <c r="I291" s="518"/>
      <c r="J291" s="518"/>
      <c r="K291" s="518"/>
      <c r="L291" s="518"/>
      <c r="M291" s="518"/>
      <c r="N291" s="519"/>
    </row>
    <row r="292" spans="1:14" ht="27.6" customHeight="1" x14ac:dyDescent="0.3">
      <c r="A292" s="105">
        <v>285</v>
      </c>
      <c r="B292" s="108"/>
      <c r="C292" s="107" t="s">
        <v>42</v>
      </c>
      <c r="D292" s="518"/>
      <c r="E292" s="519"/>
      <c r="F292" s="520"/>
      <c r="G292" s="518"/>
      <c r="H292" s="518"/>
      <c r="I292" s="518"/>
      <c r="J292" s="518"/>
      <c r="K292" s="518"/>
      <c r="L292" s="518"/>
      <c r="M292" s="518"/>
      <c r="N292" s="519"/>
    </row>
    <row r="293" spans="1:14" ht="27.6" customHeight="1" x14ac:dyDescent="0.3">
      <c r="A293" s="105">
        <v>286</v>
      </c>
      <c r="B293" s="108"/>
      <c r="C293" s="107" t="s">
        <v>42</v>
      </c>
      <c r="D293" s="518"/>
      <c r="E293" s="519"/>
      <c r="F293" s="520"/>
      <c r="G293" s="518"/>
      <c r="H293" s="518"/>
      <c r="I293" s="518"/>
      <c r="J293" s="518"/>
      <c r="K293" s="518"/>
      <c r="L293" s="518"/>
      <c r="M293" s="518"/>
      <c r="N293" s="519"/>
    </row>
    <row r="294" spans="1:14" ht="27.6" customHeight="1" x14ac:dyDescent="0.3">
      <c r="A294" s="105">
        <v>287</v>
      </c>
      <c r="B294" s="108"/>
      <c r="C294" s="107" t="s">
        <v>42</v>
      </c>
      <c r="D294" s="518"/>
      <c r="E294" s="519"/>
      <c r="F294" s="520"/>
      <c r="G294" s="518"/>
      <c r="H294" s="518"/>
      <c r="I294" s="518"/>
      <c r="J294" s="518"/>
      <c r="K294" s="518"/>
      <c r="L294" s="518"/>
      <c r="M294" s="518"/>
      <c r="N294" s="519"/>
    </row>
    <row r="295" spans="1:14" ht="27.6" customHeight="1" x14ac:dyDescent="0.3">
      <c r="A295" s="105">
        <v>288</v>
      </c>
      <c r="B295" s="108"/>
      <c r="C295" s="107" t="s">
        <v>42</v>
      </c>
      <c r="D295" s="518"/>
      <c r="E295" s="519"/>
      <c r="F295" s="520"/>
      <c r="G295" s="518"/>
      <c r="H295" s="518"/>
      <c r="I295" s="518"/>
      <c r="J295" s="518"/>
      <c r="K295" s="518"/>
      <c r="L295" s="518"/>
      <c r="M295" s="518"/>
      <c r="N295" s="519"/>
    </row>
    <row r="296" spans="1:14" ht="27.6" customHeight="1" x14ac:dyDescent="0.3">
      <c r="A296" s="105">
        <v>289</v>
      </c>
      <c r="B296" s="108"/>
      <c r="C296" s="107" t="s">
        <v>42</v>
      </c>
      <c r="D296" s="518"/>
      <c r="E296" s="519"/>
      <c r="F296" s="520"/>
      <c r="G296" s="518"/>
      <c r="H296" s="518"/>
      <c r="I296" s="518"/>
      <c r="J296" s="518"/>
      <c r="K296" s="518"/>
      <c r="L296" s="518"/>
      <c r="M296" s="518"/>
      <c r="N296" s="519"/>
    </row>
    <row r="297" spans="1:14" ht="27.6" customHeight="1" x14ac:dyDescent="0.3">
      <c r="A297" s="105">
        <v>290</v>
      </c>
      <c r="B297" s="108"/>
      <c r="C297" s="107" t="s">
        <v>42</v>
      </c>
      <c r="D297" s="518"/>
      <c r="E297" s="519"/>
      <c r="F297" s="520"/>
      <c r="G297" s="518"/>
      <c r="H297" s="518"/>
      <c r="I297" s="518"/>
      <c r="J297" s="518"/>
      <c r="K297" s="518"/>
      <c r="L297" s="518"/>
      <c r="M297" s="518"/>
      <c r="N297" s="519"/>
    </row>
    <row r="298" spans="1:14" ht="27.6" customHeight="1" x14ac:dyDescent="0.3">
      <c r="A298" s="105">
        <v>291</v>
      </c>
      <c r="B298" s="108"/>
      <c r="C298" s="107" t="s">
        <v>42</v>
      </c>
      <c r="D298" s="518"/>
      <c r="E298" s="519"/>
      <c r="F298" s="520"/>
      <c r="G298" s="518"/>
      <c r="H298" s="518"/>
      <c r="I298" s="518"/>
      <c r="J298" s="518"/>
      <c r="K298" s="518"/>
      <c r="L298" s="518"/>
      <c r="M298" s="518"/>
      <c r="N298" s="519"/>
    </row>
    <row r="299" spans="1:14" ht="27.6" customHeight="1" x14ac:dyDescent="0.3">
      <c r="A299" s="105">
        <v>292</v>
      </c>
      <c r="B299" s="108"/>
      <c r="C299" s="107" t="s">
        <v>42</v>
      </c>
      <c r="D299" s="518"/>
      <c r="E299" s="519"/>
      <c r="F299" s="520"/>
      <c r="G299" s="518"/>
      <c r="H299" s="518"/>
      <c r="I299" s="518"/>
      <c r="J299" s="518"/>
      <c r="K299" s="518"/>
      <c r="L299" s="518"/>
      <c r="M299" s="518"/>
      <c r="N299" s="519"/>
    </row>
    <row r="300" spans="1:14" ht="27.6" customHeight="1" x14ac:dyDescent="0.3">
      <c r="A300" s="105">
        <v>293</v>
      </c>
      <c r="B300" s="108"/>
      <c r="C300" s="107" t="s">
        <v>42</v>
      </c>
      <c r="D300" s="518"/>
      <c r="E300" s="519"/>
      <c r="F300" s="520"/>
      <c r="G300" s="518"/>
      <c r="H300" s="518"/>
      <c r="I300" s="518"/>
      <c r="J300" s="518"/>
      <c r="K300" s="518"/>
      <c r="L300" s="518"/>
      <c r="M300" s="518"/>
      <c r="N300" s="519"/>
    </row>
    <row r="301" spans="1:14" ht="27.6" customHeight="1" x14ac:dyDescent="0.3">
      <c r="A301" s="105">
        <v>294</v>
      </c>
      <c r="B301" s="108"/>
      <c r="C301" s="107" t="s">
        <v>42</v>
      </c>
      <c r="D301" s="518"/>
      <c r="E301" s="519"/>
      <c r="F301" s="520"/>
      <c r="G301" s="518"/>
      <c r="H301" s="518"/>
      <c r="I301" s="518"/>
      <c r="J301" s="518"/>
      <c r="K301" s="518"/>
      <c r="L301" s="518"/>
      <c r="M301" s="518"/>
      <c r="N301" s="519"/>
    </row>
    <row r="302" spans="1:14" ht="27.6" customHeight="1" x14ac:dyDescent="0.3">
      <c r="A302" s="105">
        <v>295</v>
      </c>
      <c r="B302" s="108"/>
      <c r="C302" s="107" t="s">
        <v>42</v>
      </c>
      <c r="D302" s="518"/>
      <c r="E302" s="519"/>
      <c r="F302" s="520"/>
      <c r="G302" s="518"/>
      <c r="H302" s="518"/>
      <c r="I302" s="518"/>
      <c r="J302" s="518"/>
      <c r="K302" s="518"/>
      <c r="L302" s="518"/>
      <c r="M302" s="518"/>
      <c r="N302" s="519"/>
    </row>
    <row r="303" spans="1:14" ht="27.6" customHeight="1" x14ac:dyDescent="0.3">
      <c r="A303" s="105">
        <v>296</v>
      </c>
      <c r="B303" s="108"/>
      <c r="C303" s="107" t="s">
        <v>42</v>
      </c>
      <c r="D303" s="518"/>
      <c r="E303" s="519"/>
      <c r="F303" s="520"/>
      <c r="G303" s="518"/>
      <c r="H303" s="518"/>
      <c r="I303" s="518"/>
      <c r="J303" s="518"/>
      <c r="K303" s="518"/>
      <c r="L303" s="518"/>
      <c r="M303" s="518"/>
      <c r="N303" s="519"/>
    </row>
    <row r="304" spans="1:14" ht="27.6" customHeight="1" x14ac:dyDescent="0.3">
      <c r="A304" s="105">
        <v>297</v>
      </c>
      <c r="B304" s="108"/>
      <c r="C304" s="107" t="s">
        <v>42</v>
      </c>
      <c r="D304" s="518"/>
      <c r="E304" s="519"/>
      <c r="F304" s="520"/>
      <c r="G304" s="518"/>
      <c r="H304" s="518"/>
      <c r="I304" s="518"/>
      <c r="J304" s="518"/>
      <c r="K304" s="518"/>
      <c r="L304" s="518"/>
      <c r="M304" s="518"/>
      <c r="N304" s="519"/>
    </row>
    <row r="305" spans="1:14" ht="27.6" customHeight="1" x14ac:dyDescent="0.3">
      <c r="A305" s="105">
        <v>298</v>
      </c>
      <c r="B305" s="108"/>
      <c r="C305" s="107" t="s">
        <v>42</v>
      </c>
      <c r="D305" s="518"/>
      <c r="E305" s="519"/>
      <c r="F305" s="520"/>
      <c r="G305" s="518"/>
      <c r="H305" s="518"/>
      <c r="I305" s="518"/>
      <c r="J305" s="518"/>
      <c r="K305" s="518"/>
      <c r="L305" s="518"/>
      <c r="M305" s="518"/>
      <c r="N305" s="519"/>
    </row>
    <row r="306" spans="1:14" ht="27.6" customHeight="1" x14ac:dyDescent="0.3">
      <c r="A306" s="105">
        <v>299</v>
      </c>
      <c r="B306" s="108"/>
      <c r="C306" s="107" t="s">
        <v>42</v>
      </c>
      <c r="D306" s="518"/>
      <c r="E306" s="519"/>
      <c r="F306" s="520"/>
      <c r="G306" s="518"/>
      <c r="H306" s="518"/>
      <c r="I306" s="518"/>
      <c r="J306" s="518"/>
      <c r="K306" s="518"/>
      <c r="L306" s="518"/>
      <c r="M306" s="518"/>
      <c r="N306" s="519"/>
    </row>
    <row r="307" spans="1:14" ht="27.6" customHeight="1" x14ac:dyDescent="0.3">
      <c r="A307" s="105">
        <v>300</v>
      </c>
      <c r="B307" s="108"/>
      <c r="C307" s="107" t="s">
        <v>42</v>
      </c>
      <c r="D307" s="518"/>
      <c r="E307" s="519"/>
      <c r="F307" s="520"/>
      <c r="G307" s="518"/>
      <c r="H307" s="518"/>
      <c r="I307" s="518"/>
      <c r="J307" s="518"/>
      <c r="K307" s="518"/>
      <c r="L307" s="518"/>
      <c r="M307" s="518"/>
      <c r="N307" s="519"/>
    </row>
  </sheetData>
  <mergeCells count="604">
    <mergeCell ref="D206:E206"/>
    <mergeCell ref="F206:N206"/>
    <mergeCell ref="D207:E207"/>
    <mergeCell ref="F207:N207"/>
    <mergeCell ref="D203:E203"/>
    <mergeCell ref="F203:N203"/>
    <mergeCell ref="D204:E204"/>
    <mergeCell ref="F204:N204"/>
    <mergeCell ref="D205:E205"/>
    <mergeCell ref="F205:N205"/>
    <mergeCell ref="D200:E200"/>
    <mergeCell ref="F200:N200"/>
    <mergeCell ref="D201:E201"/>
    <mergeCell ref="F201:N201"/>
    <mergeCell ref="D202:E202"/>
    <mergeCell ref="F202:N202"/>
    <mergeCell ref="D197:E197"/>
    <mergeCell ref="F197:N197"/>
    <mergeCell ref="D198:E198"/>
    <mergeCell ref="F198:N198"/>
    <mergeCell ref="D199:E199"/>
    <mergeCell ref="F199:N199"/>
    <mergeCell ref="D194:E194"/>
    <mergeCell ref="F194:N194"/>
    <mergeCell ref="D195:E195"/>
    <mergeCell ref="F195:N195"/>
    <mergeCell ref="D196:E196"/>
    <mergeCell ref="F196:N196"/>
    <mergeCell ref="D191:E191"/>
    <mergeCell ref="F191:N191"/>
    <mergeCell ref="D192:E192"/>
    <mergeCell ref="F192:N192"/>
    <mergeCell ref="D193:E193"/>
    <mergeCell ref="F193:N193"/>
    <mergeCell ref="D188:E188"/>
    <mergeCell ref="F188:N188"/>
    <mergeCell ref="D189:E189"/>
    <mergeCell ref="F189:N189"/>
    <mergeCell ref="D190:E190"/>
    <mergeCell ref="F190:N190"/>
    <mergeCell ref="D185:E185"/>
    <mergeCell ref="F185:N185"/>
    <mergeCell ref="D186:E186"/>
    <mergeCell ref="F186:N186"/>
    <mergeCell ref="D187:E187"/>
    <mergeCell ref="F187:N187"/>
    <mergeCell ref="D182:E182"/>
    <mergeCell ref="F182:N182"/>
    <mergeCell ref="D183:E183"/>
    <mergeCell ref="F183:N183"/>
    <mergeCell ref="D184:E184"/>
    <mergeCell ref="F184:N184"/>
    <mergeCell ref="D179:E179"/>
    <mergeCell ref="F179:N179"/>
    <mergeCell ref="D180:E180"/>
    <mergeCell ref="F180:N180"/>
    <mergeCell ref="D181:E181"/>
    <mergeCell ref="F181:N181"/>
    <mergeCell ref="D176:E176"/>
    <mergeCell ref="F176:N176"/>
    <mergeCell ref="D177:E177"/>
    <mergeCell ref="F177:N177"/>
    <mergeCell ref="D178:E178"/>
    <mergeCell ref="F178:N178"/>
    <mergeCell ref="D173:E173"/>
    <mergeCell ref="F173:N173"/>
    <mergeCell ref="D174:E174"/>
    <mergeCell ref="F174:N174"/>
    <mergeCell ref="D175:E175"/>
    <mergeCell ref="F175:N175"/>
    <mergeCell ref="D170:E170"/>
    <mergeCell ref="F170:N170"/>
    <mergeCell ref="D171:E171"/>
    <mergeCell ref="F171:N171"/>
    <mergeCell ref="D172:E172"/>
    <mergeCell ref="F172:N172"/>
    <mergeCell ref="D167:E167"/>
    <mergeCell ref="F167:N167"/>
    <mergeCell ref="D168:E168"/>
    <mergeCell ref="F168:N168"/>
    <mergeCell ref="D169:E169"/>
    <mergeCell ref="F169:N169"/>
    <mergeCell ref="D164:E164"/>
    <mergeCell ref="F164:N164"/>
    <mergeCell ref="D165:E165"/>
    <mergeCell ref="F165:N165"/>
    <mergeCell ref="D166:E166"/>
    <mergeCell ref="F166:N166"/>
    <mergeCell ref="D161:E161"/>
    <mergeCell ref="F161:N161"/>
    <mergeCell ref="D162:E162"/>
    <mergeCell ref="F162:N162"/>
    <mergeCell ref="D163:E163"/>
    <mergeCell ref="F163:N163"/>
    <mergeCell ref="D158:E158"/>
    <mergeCell ref="F158:N158"/>
    <mergeCell ref="D159:E159"/>
    <mergeCell ref="F159:N159"/>
    <mergeCell ref="D160:E160"/>
    <mergeCell ref="F160:N160"/>
    <mergeCell ref="D155:E155"/>
    <mergeCell ref="F155:N155"/>
    <mergeCell ref="D156:E156"/>
    <mergeCell ref="F156:N156"/>
    <mergeCell ref="D157:E157"/>
    <mergeCell ref="F157:N157"/>
    <mergeCell ref="D152:E152"/>
    <mergeCell ref="F152:N152"/>
    <mergeCell ref="D153:E153"/>
    <mergeCell ref="F153:N153"/>
    <mergeCell ref="D154:E154"/>
    <mergeCell ref="F154:N154"/>
    <mergeCell ref="D149:E149"/>
    <mergeCell ref="F149:N149"/>
    <mergeCell ref="D150:E150"/>
    <mergeCell ref="F150:N150"/>
    <mergeCell ref="D151:E151"/>
    <mergeCell ref="F151:N151"/>
    <mergeCell ref="D146:E146"/>
    <mergeCell ref="F146:N146"/>
    <mergeCell ref="D147:E147"/>
    <mergeCell ref="F147:N147"/>
    <mergeCell ref="D148:E148"/>
    <mergeCell ref="F148:N148"/>
    <mergeCell ref="D143:E143"/>
    <mergeCell ref="F143:N143"/>
    <mergeCell ref="D144:E144"/>
    <mergeCell ref="F144:N144"/>
    <mergeCell ref="D145:E145"/>
    <mergeCell ref="F145:N145"/>
    <mergeCell ref="D140:E140"/>
    <mergeCell ref="F140:N140"/>
    <mergeCell ref="D141:E141"/>
    <mergeCell ref="F141:N141"/>
    <mergeCell ref="D142:E142"/>
    <mergeCell ref="F142:N142"/>
    <mergeCell ref="D137:E137"/>
    <mergeCell ref="F137:N137"/>
    <mergeCell ref="D138:E138"/>
    <mergeCell ref="F138:N138"/>
    <mergeCell ref="D139:E139"/>
    <mergeCell ref="F139:N139"/>
    <mergeCell ref="D134:E134"/>
    <mergeCell ref="F134:N134"/>
    <mergeCell ref="D135:E135"/>
    <mergeCell ref="F135:N135"/>
    <mergeCell ref="D136:E136"/>
    <mergeCell ref="F136:N136"/>
    <mergeCell ref="D131:E131"/>
    <mergeCell ref="F131:N131"/>
    <mergeCell ref="D132:E132"/>
    <mergeCell ref="F132:N132"/>
    <mergeCell ref="D133:E133"/>
    <mergeCell ref="F133:N133"/>
    <mergeCell ref="D128:E128"/>
    <mergeCell ref="F128:N128"/>
    <mergeCell ref="D129:E129"/>
    <mergeCell ref="F129:N129"/>
    <mergeCell ref="D130:E130"/>
    <mergeCell ref="F130:N130"/>
    <mergeCell ref="D125:E125"/>
    <mergeCell ref="F125:N125"/>
    <mergeCell ref="D126:E126"/>
    <mergeCell ref="F126:N126"/>
    <mergeCell ref="D127:E127"/>
    <mergeCell ref="F127:N127"/>
    <mergeCell ref="D122:E122"/>
    <mergeCell ref="F122:N122"/>
    <mergeCell ref="D123:E123"/>
    <mergeCell ref="F123:N123"/>
    <mergeCell ref="D124:E124"/>
    <mergeCell ref="F124:N124"/>
    <mergeCell ref="D119:E119"/>
    <mergeCell ref="F119:N119"/>
    <mergeCell ref="D120:E120"/>
    <mergeCell ref="F120:N120"/>
    <mergeCell ref="D121:E121"/>
    <mergeCell ref="F121:N121"/>
    <mergeCell ref="D116:E116"/>
    <mergeCell ref="F116:N116"/>
    <mergeCell ref="D117:E117"/>
    <mergeCell ref="F117:N117"/>
    <mergeCell ref="D118:E118"/>
    <mergeCell ref="F118:N118"/>
    <mergeCell ref="D113:E113"/>
    <mergeCell ref="F113:N113"/>
    <mergeCell ref="D114:E114"/>
    <mergeCell ref="F114:N114"/>
    <mergeCell ref="D115:E115"/>
    <mergeCell ref="F115:N115"/>
    <mergeCell ref="D110:E110"/>
    <mergeCell ref="F110:N110"/>
    <mergeCell ref="D111:E111"/>
    <mergeCell ref="F111:N111"/>
    <mergeCell ref="D112:E112"/>
    <mergeCell ref="F112:N112"/>
    <mergeCell ref="D107:E107"/>
    <mergeCell ref="F107:N107"/>
    <mergeCell ref="D108:E108"/>
    <mergeCell ref="F108:N108"/>
    <mergeCell ref="D109:E109"/>
    <mergeCell ref="F109:N109"/>
    <mergeCell ref="D104:E104"/>
    <mergeCell ref="F104:N104"/>
    <mergeCell ref="D105:E105"/>
    <mergeCell ref="F105:N105"/>
    <mergeCell ref="D106:E106"/>
    <mergeCell ref="F106:N106"/>
    <mergeCell ref="D101:E101"/>
    <mergeCell ref="F101:N101"/>
    <mergeCell ref="D102:E102"/>
    <mergeCell ref="F102:N102"/>
    <mergeCell ref="D103:E103"/>
    <mergeCell ref="F103:N103"/>
    <mergeCell ref="D98:E98"/>
    <mergeCell ref="F98:N98"/>
    <mergeCell ref="D99:E99"/>
    <mergeCell ref="F99:N99"/>
    <mergeCell ref="D100:E100"/>
    <mergeCell ref="F100:N100"/>
    <mergeCell ref="D95:E95"/>
    <mergeCell ref="F95:N95"/>
    <mergeCell ref="D96:E96"/>
    <mergeCell ref="F96:N96"/>
    <mergeCell ref="D97:E97"/>
    <mergeCell ref="F97:N97"/>
    <mergeCell ref="D92:E92"/>
    <mergeCell ref="F92:N92"/>
    <mergeCell ref="D93:E93"/>
    <mergeCell ref="F93:N93"/>
    <mergeCell ref="D94:E94"/>
    <mergeCell ref="F94:N94"/>
    <mergeCell ref="D89:E89"/>
    <mergeCell ref="F89:N89"/>
    <mergeCell ref="D90:E90"/>
    <mergeCell ref="F90:N90"/>
    <mergeCell ref="D91:E91"/>
    <mergeCell ref="F91:N91"/>
    <mergeCell ref="D86:E86"/>
    <mergeCell ref="F86:N86"/>
    <mergeCell ref="D87:E87"/>
    <mergeCell ref="F87:N87"/>
    <mergeCell ref="D88:E88"/>
    <mergeCell ref="F88:N88"/>
    <mergeCell ref="D83:E83"/>
    <mergeCell ref="F83:N83"/>
    <mergeCell ref="D84:E84"/>
    <mergeCell ref="F84:N84"/>
    <mergeCell ref="D85:E85"/>
    <mergeCell ref="F85:N85"/>
    <mergeCell ref="D80:E80"/>
    <mergeCell ref="F80:N80"/>
    <mergeCell ref="D81:E81"/>
    <mergeCell ref="F81:N81"/>
    <mergeCell ref="D82:E82"/>
    <mergeCell ref="F82:N82"/>
    <mergeCell ref="D77:E77"/>
    <mergeCell ref="F77:N77"/>
    <mergeCell ref="D78:E78"/>
    <mergeCell ref="F78:N78"/>
    <mergeCell ref="D79:E79"/>
    <mergeCell ref="F79:N79"/>
    <mergeCell ref="D74:E74"/>
    <mergeCell ref="F74:N74"/>
    <mergeCell ref="D75:E75"/>
    <mergeCell ref="F75:N75"/>
    <mergeCell ref="D76:E76"/>
    <mergeCell ref="F76:N76"/>
    <mergeCell ref="D71:E71"/>
    <mergeCell ref="F71:N71"/>
    <mergeCell ref="D72:E72"/>
    <mergeCell ref="F72:N72"/>
    <mergeCell ref="D73:E73"/>
    <mergeCell ref="F73:N73"/>
    <mergeCell ref="D68:E68"/>
    <mergeCell ref="F68:N68"/>
    <mergeCell ref="D69:E69"/>
    <mergeCell ref="F69:N69"/>
    <mergeCell ref="D70:E70"/>
    <mergeCell ref="F70:N70"/>
    <mergeCell ref="D65:E65"/>
    <mergeCell ref="F65:N65"/>
    <mergeCell ref="D66:E66"/>
    <mergeCell ref="F66:N66"/>
    <mergeCell ref="D67:E67"/>
    <mergeCell ref="F67:N67"/>
    <mergeCell ref="D62:E62"/>
    <mergeCell ref="F62:N62"/>
    <mergeCell ref="D63:E63"/>
    <mergeCell ref="F63:N63"/>
    <mergeCell ref="D64:E64"/>
    <mergeCell ref="F64:N64"/>
    <mergeCell ref="D59:E59"/>
    <mergeCell ref="F59:N59"/>
    <mergeCell ref="D60:E60"/>
    <mergeCell ref="F60:N60"/>
    <mergeCell ref="D61:E61"/>
    <mergeCell ref="F61:N61"/>
    <mergeCell ref="D56:E56"/>
    <mergeCell ref="F56:N56"/>
    <mergeCell ref="D57:E57"/>
    <mergeCell ref="F57:N57"/>
    <mergeCell ref="D58:E58"/>
    <mergeCell ref="F58:N58"/>
    <mergeCell ref="D53:E53"/>
    <mergeCell ref="F53:N53"/>
    <mergeCell ref="D54:E54"/>
    <mergeCell ref="F54:N54"/>
    <mergeCell ref="D55:E55"/>
    <mergeCell ref="F55:N55"/>
    <mergeCell ref="D50:E50"/>
    <mergeCell ref="F50:N50"/>
    <mergeCell ref="D51:E51"/>
    <mergeCell ref="F51:N51"/>
    <mergeCell ref="D52:E52"/>
    <mergeCell ref="F52:N52"/>
    <mergeCell ref="F46:N46"/>
    <mergeCell ref="F47:N47"/>
    <mergeCell ref="D48:E48"/>
    <mergeCell ref="F48:N48"/>
    <mergeCell ref="D49:E49"/>
    <mergeCell ref="F49:N49"/>
    <mergeCell ref="F40:N40"/>
    <mergeCell ref="F41:N41"/>
    <mergeCell ref="F42:N42"/>
    <mergeCell ref="F43:N43"/>
    <mergeCell ref="F44:N44"/>
    <mergeCell ref="F45:N45"/>
    <mergeCell ref="F34:N34"/>
    <mergeCell ref="F35:N35"/>
    <mergeCell ref="F36:N36"/>
    <mergeCell ref="F37:N37"/>
    <mergeCell ref="F38:N38"/>
    <mergeCell ref="F39:N39"/>
    <mergeCell ref="F29:N29"/>
    <mergeCell ref="F30:N30"/>
    <mergeCell ref="F31:N31"/>
    <mergeCell ref="F32:N32"/>
    <mergeCell ref="F33:N33"/>
    <mergeCell ref="F22:N22"/>
    <mergeCell ref="F23:N23"/>
    <mergeCell ref="F24:N24"/>
    <mergeCell ref="F25:N25"/>
    <mergeCell ref="F26:N26"/>
    <mergeCell ref="F27:N27"/>
    <mergeCell ref="F17:N17"/>
    <mergeCell ref="F18:N18"/>
    <mergeCell ref="F19:N19"/>
    <mergeCell ref="F20:N20"/>
    <mergeCell ref="F21:N21"/>
    <mergeCell ref="D47:E47"/>
    <mergeCell ref="F7:N7"/>
    <mergeCell ref="F8:N8"/>
    <mergeCell ref="F9:N9"/>
    <mergeCell ref="F10:N10"/>
    <mergeCell ref="F11:N11"/>
    <mergeCell ref="F12:N12"/>
    <mergeCell ref="F13:N13"/>
    <mergeCell ref="F14:N14"/>
    <mergeCell ref="F15:N15"/>
    <mergeCell ref="D41:E41"/>
    <mergeCell ref="D42:E42"/>
    <mergeCell ref="D43:E43"/>
    <mergeCell ref="D44:E44"/>
    <mergeCell ref="D45:E45"/>
    <mergeCell ref="D46:E46"/>
    <mergeCell ref="D35:E35"/>
    <mergeCell ref="D36:E36"/>
    <mergeCell ref="F28:N28"/>
    <mergeCell ref="D37:E37"/>
    <mergeCell ref="D38:E38"/>
    <mergeCell ref="D39:E39"/>
    <mergeCell ref="D40:E40"/>
    <mergeCell ref="D29:E29"/>
    <mergeCell ref="D30:E30"/>
    <mergeCell ref="D31:E31"/>
    <mergeCell ref="D32:E32"/>
    <mergeCell ref="D33:E33"/>
    <mergeCell ref="D34:E34"/>
    <mergeCell ref="D23:E23"/>
    <mergeCell ref="D24:E24"/>
    <mergeCell ref="D25:E25"/>
    <mergeCell ref="D26:E26"/>
    <mergeCell ref="D27:E27"/>
    <mergeCell ref="D28:E28"/>
    <mergeCell ref="D17:E17"/>
    <mergeCell ref="D18:E18"/>
    <mergeCell ref="D19:E19"/>
    <mergeCell ref="D20:E20"/>
    <mergeCell ref="D21:E21"/>
    <mergeCell ref="D22:E22"/>
    <mergeCell ref="D11:E11"/>
    <mergeCell ref="D12:E12"/>
    <mergeCell ref="D13:E13"/>
    <mergeCell ref="D14:E14"/>
    <mergeCell ref="D15:E15"/>
    <mergeCell ref="D16:E16"/>
    <mergeCell ref="B7:E7"/>
    <mergeCell ref="A1:N1"/>
    <mergeCell ref="D8:E8"/>
    <mergeCell ref="D9:E9"/>
    <mergeCell ref="D10:E10"/>
    <mergeCell ref="I5:N5"/>
    <mergeCell ref="F16:N16"/>
    <mergeCell ref="D208:E208"/>
    <mergeCell ref="F208:N208"/>
    <mergeCell ref="D209:E209"/>
    <mergeCell ref="F209:N209"/>
    <mergeCell ref="D210:E210"/>
    <mergeCell ref="F210:N210"/>
    <mergeCell ref="D211:E211"/>
    <mergeCell ref="F211:N211"/>
    <mergeCell ref="D212:E212"/>
    <mergeCell ref="F212:N212"/>
    <mergeCell ref="D213:E213"/>
    <mergeCell ref="F213:N213"/>
    <mergeCell ref="D214:E214"/>
    <mergeCell ref="F214:N214"/>
    <mergeCell ref="D215:E215"/>
    <mergeCell ref="F215:N215"/>
    <mergeCell ref="D216:E216"/>
    <mergeCell ref="F216:N216"/>
    <mergeCell ref="D217:E217"/>
    <mergeCell ref="F217:N217"/>
    <mergeCell ref="D218:E218"/>
    <mergeCell ref="F218:N218"/>
    <mergeCell ref="D219:E219"/>
    <mergeCell ref="F219:N219"/>
    <mergeCell ref="D220:E220"/>
    <mergeCell ref="F220:N220"/>
    <mergeCell ref="D221:E221"/>
    <mergeCell ref="F221:N221"/>
    <mergeCell ref="D222:E222"/>
    <mergeCell ref="F222:N222"/>
    <mergeCell ref="D223:E223"/>
    <mergeCell ref="F223:N223"/>
    <mergeCell ref="D224:E224"/>
    <mergeCell ref="F224:N224"/>
    <mergeCell ref="D225:E225"/>
    <mergeCell ref="F225:N225"/>
    <mergeCell ref="D226:E226"/>
    <mergeCell ref="F226:N226"/>
    <mergeCell ref="D227:E227"/>
    <mergeCell ref="F227:N227"/>
    <mergeCell ref="D228:E228"/>
    <mergeCell ref="F228:N228"/>
    <mergeCell ref="D229:E229"/>
    <mergeCell ref="F229:N229"/>
    <mergeCell ref="D230:E230"/>
    <mergeCell ref="F230:N230"/>
    <mergeCell ref="D231:E231"/>
    <mergeCell ref="F231:N231"/>
    <mergeCell ref="D232:E232"/>
    <mergeCell ref="F232:N232"/>
    <mergeCell ref="D233:E233"/>
    <mergeCell ref="F233:N233"/>
    <mergeCell ref="D234:E234"/>
    <mergeCell ref="F234:N234"/>
    <mergeCell ref="D235:E235"/>
    <mergeCell ref="F235:N235"/>
    <mergeCell ref="D236:E236"/>
    <mergeCell ref="F236:N236"/>
    <mergeCell ref="D237:E237"/>
    <mergeCell ref="F237:N237"/>
    <mergeCell ref="D238:E238"/>
    <mergeCell ref="F238:N238"/>
    <mergeCell ref="D239:E239"/>
    <mergeCell ref="F239:N239"/>
    <mergeCell ref="D240:E240"/>
    <mergeCell ref="F240:N240"/>
    <mergeCell ref="D241:E241"/>
    <mergeCell ref="F241:N241"/>
    <mergeCell ref="D242:E242"/>
    <mergeCell ref="F242:N242"/>
    <mergeCell ref="D243:E243"/>
    <mergeCell ref="F243:N243"/>
    <mergeCell ref="D244:E244"/>
    <mergeCell ref="F244:N244"/>
    <mergeCell ref="D245:E245"/>
    <mergeCell ref="F245:N245"/>
    <mergeCell ref="D246:E246"/>
    <mergeCell ref="F246:N246"/>
    <mergeCell ref="D247:E247"/>
    <mergeCell ref="F247:N247"/>
    <mergeCell ref="D248:E248"/>
    <mergeCell ref="F248:N248"/>
    <mergeCell ref="D249:E249"/>
    <mergeCell ref="F249:N249"/>
    <mergeCell ref="D250:E250"/>
    <mergeCell ref="F250:N250"/>
    <mergeCell ref="D251:E251"/>
    <mergeCell ref="F251:N251"/>
    <mergeCell ref="D252:E252"/>
    <mergeCell ref="F252:N252"/>
    <mergeCell ref="D253:E253"/>
    <mergeCell ref="F253:N253"/>
    <mergeCell ref="D254:E254"/>
    <mergeCell ref="F254:N254"/>
    <mergeCell ref="D255:E255"/>
    <mergeCell ref="F255:N255"/>
    <mergeCell ref="D256:E256"/>
    <mergeCell ref="F256:N256"/>
    <mergeCell ref="D257:E257"/>
    <mergeCell ref="F257:N257"/>
    <mergeCell ref="D258:E258"/>
    <mergeCell ref="F258:N258"/>
    <mergeCell ref="D259:E259"/>
    <mergeCell ref="F259:N259"/>
    <mergeCell ref="D260:E260"/>
    <mergeCell ref="F260:N260"/>
    <mergeCell ref="D261:E261"/>
    <mergeCell ref="F261:N261"/>
    <mergeCell ref="D262:E262"/>
    <mergeCell ref="F262:N262"/>
    <mergeCell ref="D263:E263"/>
    <mergeCell ref="F263:N263"/>
    <mergeCell ref="D264:E264"/>
    <mergeCell ref="F264:N264"/>
    <mergeCell ref="D265:E265"/>
    <mergeCell ref="F265:N265"/>
    <mergeCell ref="D266:E266"/>
    <mergeCell ref="F266:N266"/>
    <mergeCell ref="D267:E267"/>
    <mergeCell ref="F267:N267"/>
    <mergeCell ref="D268:E268"/>
    <mergeCell ref="F268:N268"/>
    <mergeCell ref="D269:E269"/>
    <mergeCell ref="F269:N269"/>
    <mergeCell ref="D270:E270"/>
    <mergeCell ref="F270:N270"/>
    <mergeCell ref="D271:E271"/>
    <mergeCell ref="F271:N271"/>
    <mergeCell ref="D272:E272"/>
    <mergeCell ref="F272:N272"/>
    <mergeCell ref="D273:E273"/>
    <mergeCell ref="F273:N273"/>
    <mergeCell ref="D274:E274"/>
    <mergeCell ref="F274:N274"/>
    <mergeCell ref="D275:E275"/>
    <mergeCell ref="F275:N275"/>
    <mergeCell ref="D276:E276"/>
    <mergeCell ref="F276:N276"/>
    <mergeCell ref="D277:E277"/>
    <mergeCell ref="F277:N277"/>
    <mergeCell ref="D278:E278"/>
    <mergeCell ref="F278:N278"/>
    <mergeCell ref="D279:E279"/>
    <mergeCell ref="F279:N279"/>
    <mergeCell ref="D280:E280"/>
    <mergeCell ref="F280:N280"/>
    <mergeCell ref="D281:E281"/>
    <mergeCell ref="F281:N281"/>
    <mergeCell ref="D282:E282"/>
    <mergeCell ref="F282:N282"/>
    <mergeCell ref="D283:E283"/>
    <mergeCell ref="F283:N283"/>
    <mergeCell ref="D284:E284"/>
    <mergeCell ref="F284:N284"/>
    <mergeCell ref="D285:E285"/>
    <mergeCell ref="F285:N285"/>
    <mergeCell ref="D286:E286"/>
    <mergeCell ref="F286:N286"/>
    <mergeCell ref="D287:E287"/>
    <mergeCell ref="F287:N287"/>
    <mergeCell ref="D288:E288"/>
    <mergeCell ref="F288:N288"/>
    <mergeCell ref="D289:E289"/>
    <mergeCell ref="F289:N289"/>
    <mergeCell ref="D290:E290"/>
    <mergeCell ref="F290:N290"/>
    <mergeCell ref="D291:E291"/>
    <mergeCell ref="F291:N291"/>
    <mergeCell ref="D292:E292"/>
    <mergeCell ref="F292:N292"/>
    <mergeCell ref="D293:E293"/>
    <mergeCell ref="F293:N293"/>
    <mergeCell ref="D294:E294"/>
    <mergeCell ref="F294:N294"/>
    <mergeCell ref="D295:E295"/>
    <mergeCell ref="F295:N295"/>
    <mergeCell ref="D296:E296"/>
    <mergeCell ref="F296:N296"/>
    <mergeCell ref="D297:E297"/>
    <mergeCell ref="F297:N297"/>
    <mergeCell ref="D298:E298"/>
    <mergeCell ref="F298:N298"/>
    <mergeCell ref="D299:E299"/>
    <mergeCell ref="F299:N299"/>
    <mergeCell ref="D300:E300"/>
    <mergeCell ref="F300:N300"/>
    <mergeCell ref="D301:E301"/>
    <mergeCell ref="F301:N301"/>
    <mergeCell ref="D302:E302"/>
    <mergeCell ref="F302:N302"/>
    <mergeCell ref="D303:E303"/>
    <mergeCell ref="F303:N303"/>
    <mergeCell ref="D304:E304"/>
    <mergeCell ref="F304:N304"/>
    <mergeCell ref="D305:E305"/>
    <mergeCell ref="F305:N305"/>
    <mergeCell ref="D306:E306"/>
    <mergeCell ref="F306:N306"/>
    <mergeCell ref="D307:E307"/>
    <mergeCell ref="F307:N307"/>
  </mergeCells>
  <phoneticPr fontId="2"/>
  <pageMargins left="1.8110236220472442" right="0" top="0.35433070866141736" bottom="0.74803149606299213" header="0.31496062992125984" footer="0.31496062992125984"/>
  <pageSetup paperSize="9" scale="72" orientation="portrait" r:id="rId1"/>
  <rowBreaks count="9" manualBreakCount="9">
    <brk id="37" max="13" man="1"/>
    <brk id="67" max="13" man="1"/>
    <brk id="97" max="13" man="1"/>
    <brk id="127" max="13" man="1"/>
    <brk id="157" max="13" man="1"/>
    <brk id="187" max="13" man="1"/>
    <brk id="217" max="13" man="1"/>
    <brk id="247" max="13" man="1"/>
    <brk id="277"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8B830-ABE8-41D0-837E-3CC3AFF9894E}">
  <dimension ref="A1:M37"/>
  <sheetViews>
    <sheetView workbookViewId="0">
      <selection activeCell="L2" sqref="L2"/>
    </sheetView>
  </sheetViews>
  <sheetFormatPr defaultRowHeight="15" x14ac:dyDescent="0.3"/>
  <cols>
    <col min="2" max="2" width="22.90625" bestFit="1" customWidth="1"/>
    <col min="3" max="4" width="2.54296875" bestFit="1" customWidth="1"/>
    <col min="5" max="5" width="2.36328125" customWidth="1"/>
    <col min="7" max="7" width="38" bestFit="1" customWidth="1"/>
    <col min="11" max="11" width="13" customWidth="1"/>
  </cols>
  <sheetData>
    <row r="1" spans="1:13" x14ac:dyDescent="0.3">
      <c r="A1" s="9" t="s">
        <v>64</v>
      </c>
      <c r="B1" s="21" t="s">
        <v>30</v>
      </c>
      <c r="C1" s="21"/>
      <c r="D1" s="21"/>
      <c r="E1" s="1"/>
      <c r="F1" s="526" t="s">
        <v>65</v>
      </c>
      <c r="G1" s="21" t="s">
        <v>35</v>
      </c>
      <c r="I1" s="9" t="s">
        <v>66</v>
      </c>
      <c r="K1" t="s">
        <v>67</v>
      </c>
      <c r="L1" t="s">
        <v>68</v>
      </c>
      <c r="M1" s="5" t="s">
        <v>69</v>
      </c>
    </row>
    <row r="2" spans="1:13" x14ac:dyDescent="0.3">
      <c r="A2" s="527" t="s">
        <v>70</v>
      </c>
      <c r="B2" s="21" t="s">
        <v>71</v>
      </c>
      <c r="C2" s="21">
        <v>1</v>
      </c>
      <c r="D2" s="21">
        <v>0</v>
      </c>
      <c r="E2" s="1"/>
      <c r="F2" s="526"/>
      <c r="G2" s="21" t="s">
        <v>71</v>
      </c>
      <c r="K2" s="22" t="e">
        <f>ROUNDDOWN(【要入力】申請書!#REF!,-3)</f>
        <v>#REF!</v>
      </c>
      <c r="L2" s="23">
        <v>20000</v>
      </c>
      <c r="M2" s="23" t="e">
        <f>IF(K2&gt;=L2,L2,K2)</f>
        <v>#REF!</v>
      </c>
    </row>
    <row r="3" spans="1:13" x14ac:dyDescent="0.3">
      <c r="A3" s="527"/>
      <c r="B3" s="21" t="s">
        <v>72</v>
      </c>
      <c r="C3" s="21">
        <v>1</v>
      </c>
      <c r="D3" s="21">
        <v>1</v>
      </c>
      <c r="E3" s="1"/>
      <c r="F3" s="1"/>
      <c r="G3" s="21" t="s">
        <v>72</v>
      </c>
      <c r="K3" s="22">
        <f>ROUNDDOWN([1]【要入力】申請書!G33,-3)</f>
        <v>0</v>
      </c>
      <c r="L3" s="23">
        <v>5000</v>
      </c>
      <c r="M3" s="23">
        <f>IF(K3&gt;=L3,L3,K3)</f>
        <v>0</v>
      </c>
    </row>
    <row r="4" spans="1:13" x14ac:dyDescent="0.3">
      <c r="A4" s="527"/>
      <c r="B4" s="21" t="s">
        <v>73</v>
      </c>
      <c r="C4" s="21">
        <v>2</v>
      </c>
      <c r="D4" s="21">
        <v>2</v>
      </c>
      <c r="E4" s="1"/>
      <c r="F4" s="1"/>
      <c r="G4" s="21" t="s">
        <v>73</v>
      </c>
      <c r="K4" s="22">
        <f>ROUNDDOWN([1]【要入力】申請書!G33,-3)</f>
        <v>0</v>
      </c>
      <c r="L4" s="23">
        <v>5000</v>
      </c>
      <c r="M4" s="23">
        <f>IF(K4&gt;=L4,L4,K4)</f>
        <v>0</v>
      </c>
    </row>
    <row r="5" spans="1:13" x14ac:dyDescent="0.3">
      <c r="A5" s="527"/>
      <c r="B5" s="21" t="s">
        <v>74</v>
      </c>
      <c r="C5" s="21">
        <v>2</v>
      </c>
      <c r="D5" s="21">
        <v>4</v>
      </c>
      <c r="E5" s="1"/>
      <c r="F5" s="1"/>
      <c r="G5" s="21" t="s">
        <v>74</v>
      </c>
      <c r="L5" s="23"/>
    </row>
    <row r="6" spans="1:13" x14ac:dyDescent="0.3">
      <c r="A6" s="527"/>
      <c r="B6" s="21" t="s">
        <v>75</v>
      </c>
      <c r="C6" s="21">
        <v>2</v>
      </c>
      <c r="D6" s="21">
        <v>5</v>
      </c>
      <c r="E6" s="1"/>
      <c r="F6" s="1"/>
      <c r="G6" s="21" t="s">
        <v>75</v>
      </c>
    </row>
    <row r="7" spans="1:13" x14ac:dyDescent="0.3">
      <c r="A7" s="527"/>
      <c r="B7" s="21" t="s">
        <v>76</v>
      </c>
      <c r="C7" s="21">
        <v>2</v>
      </c>
      <c r="D7" s="21">
        <v>6</v>
      </c>
      <c r="E7" s="1"/>
      <c r="F7" s="1"/>
      <c r="G7" s="21" t="s">
        <v>76</v>
      </c>
      <c r="I7" t="s">
        <v>77</v>
      </c>
      <c r="J7">
        <v>2025</v>
      </c>
      <c r="K7">
        <v>1</v>
      </c>
      <c r="L7" s="23">
        <v>1</v>
      </c>
    </row>
    <row r="8" spans="1:13" x14ac:dyDescent="0.3">
      <c r="A8" s="527"/>
      <c r="B8" s="21" t="s">
        <v>78</v>
      </c>
      <c r="C8" s="21">
        <v>3</v>
      </c>
      <c r="D8" s="21">
        <v>0</v>
      </c>
      <c r="E8" s="1"/>
      <c r="F8" s="1"/>
      <c r="G8" s="21" t="s">
        <v>78</v>
      </c>
      <c r="J8">
        <v>2026</v>
      </c>
      <c r="K8">
        <v>2</v>
      </c>
      <c r="L8" s="23">
        <v>2</v>
      </c>
    </row>
    <row r="9" spans="1:13" x14ac:dyDescent="0.3">
      <c r="A9" s="1"/>
      <c r="B9" s="21" t="s">
        <v>79</v>
      </c>
      <c r="C9" s="21">
        <v>3</v>
      </c>
      <c r="D9" s="21">
        <v>2</v>
      </c>
      <c r="E9" s="1"/>
      <c r="F9" s="1"/>
      <c r="G9" s="21" t="s">
        <v>79</v>
      </c>
      <c r="K9">
        <v>3</v>
      </c>
      <c r="L9" s="23">
        <v>3</v>
      </c>
    </row>
    <row r="10" spans="1:13" x14ac:dyDescent="0.3">
      <c r="A10" s="1"/>
      <c r="B10" s="21" t="s">
        <v>80</v>
      </c>
      <c r="C10" s="21">
        <v>3</v>
      </c>
      <c r="D10" s="21">
        <v>3</v>
      </c>
      <c r="E10" s="1"/>
      <c r="F10" s="1"/>
      <c r="G10" s="21" t="s">
        <v>80</v>
      </c>
      <c r="K10">
        <v>4</v>
      </c>
      <c r="L10" s="23">
        <v>4</v>
      </c>
    </row>
    <row r="11" spans="1:13" x14ac:dyDescent="0.3">
      <c r="A11" s="1"/>
      <c r="B11" s="21" t="s">
        <v>81</v>
      </c>
      <c r="C11" s="21">
        <v>3</v>
      </c>
      <c r="D11" s="21">
        <v>5</v>
      </c>
      <c r="E11" s="1"/>
      <c r="F11" s="1"/>
      <c r="G11" s="21" t="s">
        <v>81</v>
      </c>
      <c r="K11">
        <v>5</v>
      </c>
      <c r="L11" s="23">
        <v>5</v>
      </c>
    </row>
    <row r="12" spans="1:13" x14ac:dyDescent="0.3">
      <c r="A12" s="1"/>
      <c r="B12" s="21" t="s">
        <v>82</v>
      </c>
      <c r="C12" s="21">
        <v>3</v>
      </c>
      <c r="D12" s="21">
        <v>6</v>
      </c>
      <c r="E12" s="1"/>
      <c r="F12" s="1"/>
      <c r="G12" s="21" t="s">
        <v>82</v>
      </c>
      <c r="K12">
        <v>6</v>
      </c>
      <c r="L12" s="23">
        <v>6</v>
      </c>
    </row>
    <row r="13" spans="1:13" x14ac:dyDescent="0.3">
      <c r="A13" s="1"/>
      <c r="B13" s="21" t="s">
        <v>83</v>
      </c>
      <c r="C13" s="21">
        <v>5</v>
      </c>
      <c r="D13" s="21">
        <v>0</v>
      </c>
      <c r="E13" s="1"/>
      <c r="F13" s="1"/>
      <c r="G13" s="21" t="s">
        <v>83</v>
      </c>
      <c r="K13">
        <v>7</v>
      </c>
      <c r="L13" s="23">
        <v>7</v>
      </c>
    </row>
    <row r="14" spans="1:13" x14ac:dyDescent="0.3">
      <c r="A14" s="1"/>
      <c r="B14" s="21" t="s">
        <v>84</v>
      </c>
      <c r="C14" s="21">
        <v>5</v>
      </c>
      <c r="D14" s="21">
        <v>3</v>
      </c>
      <c r="E14" s="1"/>
      <c r="F14" s="1"/>
      <c r="G14" s="21" t="s">
        <v>84</v>
      </c>
      <c r="K14">
        <v>8</v>
      </c>
      <c r="L14" s="23">
        <v>8</v>
      </c>
    </row>
    <row r="15" spans="1:13" x14ac:dyDescent="0.3">
      <c r="A15" s="1"/>
      <c r="B15" s="21" t="s">
        <v>85</v>
      </c>
      <c r="C15" s="21">
        <v>5</v>
      </c>
      <c r="D15" s="21">
        <v>4</v>
      </c>
      <c r="E15" s="1"/>
      <c r="F15" s="1"/>
      <c r="G15" s="21" t="s">
        <v>85</v>
      </c>
      <c r="K15">
        <v>9</v>
      </c>
      <c r="L15" s="23">
        <v>9</v>
      </c>
    </row>
    <row r="16" spans="1:13" x14ac:dyDescent="0.3">
      <c r="A16" s="1"/>
      <c r="B16" s="21" t="s">
        <v>86</v>
      </c>
      <c r="C16" s="21">
        <v>5</v>
      </c>
      <c r="D16" s="21">
        <v>6</v>
      </c>
      <c r="E16" s="1"/>
      <c r="F16" s="1"/>
      <c r="G16" s="21" t="s">
        <v>86</v>
      </c>
      <c r="K16">
        <v>10</v>
      </c>
      <c r="L16" s="23">
        <v>10</v>
      </c>
    </row>
    <row r="17" spans="1:12" x14ac:dyDescent="0.3">
      <c r="A17" s="1"/>
      <c r="B17" s="21" t="s">
        <v>87</v>
      </c>
      <c r="C17" s="21">
        <v>6</v>
      </c>
      <c r="D17" s="21">
        <v>0</v>
      </c>
      <c r="E17" s="1"/>
      <c r="F17" s="1"/>
      <c r="G17" s="21" t="s">
        <v>87</v>
      </c>
      <c r="K17">
        <v>11</v>
      </c>
      <c r="L17" s="23">
        <v>11</v>
      </c>
    </row>
    <row r="18" spans="1:12" x14ac:dyDescent="0.3">
      <c r="A18" s="1"/>
      <c r="B18" s="21" t="s">
        <v>88</v>
      </c>
      <c r="C18" s="21">
        <v>6</v>
      </c>
      <c r="D18" s="21">
        <v>2</v>
      </c>
      <c r="E18" s="1"/>
      <c r="F18" s="1"/>
      <c r="G18" s="21" t="s">
        <v>88</v>
      </c>
      <c r="K18">
        <v>12</v>
      </c>
      <c r="L18" s="23">
        <v>12</v>
      </c>
    </row>
    <row r="19" spans="1:12" x14ac:dyDescent="0.3">
      <c r="A19" s="1"/>
      <c r="B19" s="21" t="s">
        <v>89</v>
      </c>
      <c r="C19" s="21">
        <v>6</v>
      </c>
      <c r="D19" s="21">
        <v>3</v>
      </c>
      <c r="E19" s="1"/>
      <c r="F19" s="1"/>
      <c r="G19" s="21" t="s">
        <v>89</v>
      </c>
      <c r="L19" s="23">
        <v>13</v>
      </c>
    </row>
    <row r="20" spans="1:12" x14ac:dyDescent="0.3">
      <c r="A20" s="1"/>
      <c r="B20" s="21" t="s">
        <v>90</v>
      </c>
      <c r="C20" s="21">
        <v>6</v>
      </c>
      <c r="D20" s="21">
        <v>4</v>
      </c>
      <c r="E20" s="1"/>
      <c r="F20" s="1"/>
      <c r="G20" s="21" t="s">
        <v>90</v>
      </c>
      <c r="L20" s="23">
        <v>14</v>
      </c>
    </row>
    <row r="21" spans="1:12" x14ac:dyDescent="0.3">
      <c r="A21" s="1"/>
      <c r="B21" s="21" t="s">
        <v>91</v>
      </c>
      <c r="C21" s="21">
        <v>6</v>
      </c>
      <c r="D21" s="21">
        <v>5</v>
      </c>
      <c r="E21" s="1"/>
      <c r="F21" s="1"/>
      <c r="G21" s="21" t="s">
        <v>91</v>
      </c>
      <c r="L21" s="23">
        <v>15</v>
      </c>
    </row>
    <row r="22" spans="1:12" x14ac:dyDescent="0.3">
      <c r="A22" s="1"/>
      <c r="B22" s="21" t="s">
        <v>92</v>
      </c>
      <c r="C22" s="21">
        <v>6</v>
      </c>
      <c r="D22" s="21">
        <v>6</v>
      </c>
      <c r="E22" s="1"/>
      <c r="F22" s="1"/>
      <c r="G22" s="21" t="s">
        <v>92</v>
      </c>
      <c r="L22" s="23">
        <v>16</v>
      </c>
    </row>
    <row r="23" spans="1:12" x14ac:dyDescent="0.3">
      <c r="A23" s="1"/>
      <c r="B23" s="21" t="s">
        <v>93</v>
      </c>
      <c r="C23" s="21">
        <v>3</v>
      </c>
      <c r="D23" s="21">
        <v>7</v>
      </c>
      <c r="E23" s="1"/>
      <c r="F23" s="1"/>
      <c r="G23" s="21" t="s">
        <v>93</v>
      </c>
      <c r="L23" s="23">
        <v>17</v>
      </c>
    </row>
    <row r="24" spans="1:12" x14ac:dyDescent="0.3">
      <c r="A24" s="1"/>
      <c r="B24" s="21" t="s">
        <v>94</v>
      </c>
      <c r="C24" s="21">
        <v>3</v>
      </c>
      <c r="D24" s="21">
        <v>8</v>
      </c>
      <c r="E24" s="1"/>
      <c r="F24" s="1"/>
      <c r="G24" s="21" t="s">
        <v>94</v>
      </c>
      <c r="L24" s="23">
        <v>18</v>
      </c>
    </row>
    <row r="25" spans="1:12" x14ac:dyDescent="0.3">
      <c r="A25" s="1"/>
      <c r="B25" s="1"/>
      <c r="C25" s="1"/>
      <c r="D25" s="1"/>
      <c r="E25" s="1"/>
      <c r="F25" s="1"/>
      <c r="G25" s="21" t="s">
        <v>95</v>
      </c>
      <c r="L25" s="23">
        <v>19</v>
      </c>
    </row>
    <row r="26" spans="1:12" x14ac:dyDescent="0.3">
      <c r="L26" s="23">
        <v>20</v>
      </c>
    </row>
    <row r="27" spans="1:12" x14ac:dyDescent="0.3">
      <c r="L27" s="23">
        <v>21</v>
      </c>
    </row>
    <row r="28" spans="1:12" x14ac:dyDescent="0.3">
      <c r="L28" s="23">
        <v>22</v>
      </c>
    </row>
    <row r="29" spans="1:12" x14ac:dyDescent="0.3">
      <c r="L29" s="23">
        <v>23</v>
      </c>
    </row>
    <row r="30" spans="1:12" x14ac:dyDescent="0.3">
      <c r="L30" s="23">
        <v>24</v>
      </c>
    </row>
    <row r="31" spans="1:12" x14ac:dyDescent="0.3">
      <c r="L31" s="23">
        <v>25</v>
      </c>
    </row>
    <row r="32" spans="1:12" x14ac:dyDescent="0.3">
      <c r="L32" s="23">
        <v>26</v>
      </c>
    </row>
    <row r="33" spans="12:12" x14ac:dyDescent="0.3">
      <c r="L33" s="23">
        <v>27</v>
      </c>
    </row>
    <row r="34" spans="12:12" x14ac:dyDescent="0.3">
      <c r="L34" s="23">
        <v>28</v>
      </c>
    </row>
    <row r="35" spans="12:12" x14ac:dyDescent="0.3">
      <c r="L35" s="23">
        <v>29</v>
      </c>
    </row>
    <row r="36" spans="12:12" x14ac:dyDescent="0.3">
      <c r="L36" s="23">
        <v>30</v>
      </c>
    </row>
    <row r="37" spans="12:12" x14ac:dyDescent="0.3">
      <c r="L37" s="23">
        <v>31</v>
      </c>
    </row>
  </sheetData>
  <mergeCells count="2">
    <mergeCell ref="F1:F2"/>
    <mergeCell ref="A2:A8"/>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330DE0F58AA9A4689043D43C821517B" ma:contentTypeVersion="13" ma:contentTypeDescription="新しいドキュメントを作成します。" ma:contentTypeScope="" ma:versionID="456c26350d4222287a83b53a94c693ff">
  <xsd:schema xmlns:xsd="http://www.w3.org/2001/XMLSchema" xmlns:xs="http://www.w3.org/2001/XMLSchema" xmlns:p="http://schemas.microsoft.com/office/2006/metadata/properties" xmlns:ns2="ff8171ab-a49f-43e9-a028-a9e455a2e016" targetNamespace="http://schemas.microsoft.com/office/2006/metadata/properties" ma:root="true" ma:fieldsID="7fdee5bea0223336c25fc7374bd562d0" ns2:_="">
    <xsd:import namespace="ff8171ab-a49f-43e9-a028-a9e455a2e0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171ab-a49f-43e9-a028-a9e455a2e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36be5e-3ab2-4972-9ba5-a3fa17e616c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8171ab-a49f-43e9-a028-a9e455a2e0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55200F-B5D0-47F2-92FA-B7041B71B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171ab-a49f-43e9-a028-a9e455a2e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DEFB8A-02F4-411F-9495-7D0CF7E1BC57}">
  <ds:schemaRefs>
    <ds:schemaRef ds:uri="http://schemas.microsoft.com/sharepoint/v3/contenttype/forms"/>
  </ds:schemaRefs>
</ds:datastoreItem>
</file>

<file path=customXml/itemProps3.xml><?xml version="1.0" encoding="utf-8"?>
<ds:datastoreItem xmlns:ds="http://schemas.openxmlformats.org/officeDocument/2006/customXml" ds:itemID="{87DB4AE2-E2C9-415C-B123-41116963238F}">
  <ds:schemaRefs>
    <ds:schemaRef ds:uri="http://schemas.openxmlformats.org/package/2006/metadata/core-properties"/>
    <ds:schemaRef ds:uri="http://schemas.microsoft.com/office/2006/documentManagement/types"/>
    <ds:schemaRef ds:uri="http://purl.org/dc/terms/"/>
    <ds:schemaRef ds:uri="ff8171ab-a49f-43e9-a028-a9e455a2e01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【要確認】申請方法・送付先</vt:lpstr>
      <vt:lpstr>【要入力】申請書</vt:lpstr>
      <vt:lpstr>申請書記入例</vt:lpstr>
      <vt:lpstr>参加会員名簿(サンプルFMT)</vt:lpstr>
      <vt:lpstr>リスト</vt:lpstr>
      <vt:lpstr>【要確認】申請方法・送付先!Print_Area</vt:lpstr>
      <vt:lpstr>【要入力】申請書!Print_Area</vt:lpstr>
      <vt:lpstr>'参加会員名簿(サンプルFMT)'!Print_Area</vt:lpstr>
      <vt:lpstr>申請書記入例!Print_Area</vt:lpstr>
      <vt:lpstr>'参加会員名簿(サンプルFMT)'!Print_Titles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友香</dc:creator>
  <cp:keywords/>
  <dc:description/>
  <cp:lastModifiedBy>山下 晃平</cp:lastModifiedBy>
  <cp:revision/>
  <cp:lastPrinted>2025-10-05T06:40:26Z</cp:lastPrinted>
  <dcterms:created xsi:type="dcterms:W3CDTF">2023-11-14T01:07:32Z</dcterms:created>
  <dcterms:modified xsi:type="dcterms:W3CDTF">2025-10-06T07:06:53Z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0x0101008330DE0F58AA9A4689043D43C821517B</vt:lpwstr>
  </property>
  <property fmtid="{D5CDD505-2E9C-101B-9397-08002B2CF9AE}" pid="3" name="MediaServiceImageTags">
    <vt:lpwstr/>
  </property>
</Properties>
</file>